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270"/>
  </bookViews>
  <sheets>
    <sheet name="4.1.2-4.2.2-4.4.1" sheetId="1" r:id="rId1"/>
  </sheets>
  <calcPr calcId="144525"/>
</workbook>
</file>

<file path=xl/calcChain.xml><?xml version="1.0" encoding="utf-8"?>
<calcChain xmlns="http://schemas.openxmlformats.org/spreadsheetml/2006/main">
  <c r="E69" i="1" l="1"/>
  <c r="F69" i="1"/>
  <c r="G69" i="1"/>
  <c r="H69" i="1"/>
  <c r="D69" i="1"/>
</calcChain>
</file>

<file path=xl/sharedStrings.xml><?xml version="1.0" encoding="utf-8"?>
<sst xmlns="http://schemas.openxmlformats.org/spreadsheetml/2006/main" count="466" uniqueCount="187">
  <si>
    <t>4.1.2</t>
  </si>
  <si>
    <t>Percentage of expenditure excluding salary, for infrastructure  development  and augmentation during the last five years</t>
  </si>
  <si>
    <t xml:space="preserve">4.1.2.1: Expenditure for infrastructure augmentation excluding salary, during the last five years (INR in lakhs)  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</si>
  <si>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</si>
  <si>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</si>
  <si>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</si>
  <si>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</si>
  <si>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</si>
  <si>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</si>
  <si>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</si>
  <si>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Development of computer science lab</t>
  </si>
  <si>
    <t>Furniture, Black board/ White board</t>
  </si>
  <si>
    <t>E facility computer</t>
  </si>
  <si>
    <t>Wi-Fi</t>
  </si>
  <si>
    <t>Lab equipment</t>
  </si>
  <si>
    <t>Maintenance and purchase of computer and accessories</t>
  </si>
  <si>
    <t>SERB Equipment</t>
  </si>
  <si>
    <t>Infrastructure Development Fund</t>
  </si>
  <si>
    <t>Purchase of consumable items-Supply of RNA</t>
  </si>
  <si>
    <t xml:space="preserve">Inauguration of new Building </t>
  </si>
  <si>
    <t>Supply of Genome work equipment</t>
  </si>
  <si>
    <t>Strengthening the internet access including fibre optics for total campus</t>
  </si>
  <si>
    <t>Supply of Lab Equipment, CBCS books</t>
  </si>
  <si>
    <t>Purchase of furniture, lab furniture computer</t>
  </si>
  <si>
    <t>New Guest House from IDP</t>
  </si>
  <si>
    <t>Modernisation Classroom</t>
  </si>
  <si>
    <t>Library Upgradation</t>
  </si>
  <si>
    <t>Sakuntala Panda memorial Reading room</t>
  </si>
  <si>
    <t>Cycle stand</t>
  </si>
  <si>
    <t>Procurement of computer/printer/accessories/repair etc.</t>
  </si>
  <si>
    <t xml:space="preserve">Fire Safety  measure </t>
  </si>
  <si>
    <t>Raising of the existing boundary wall of RDWU</t>
  </si>
  <si>
    <t>New Auditorium Building</t>
  </si>
  <si>
    <t>Purchase of Furniture for 400 seated ladies hostel</t>
  </si>
  <si>
    <t>Landscape Development</t>
  </si>
  <si>
    <t>Improvement of 11 Nos. of PH work at RDWU</t>
  </si>
  <si>
    <t>Infrastructure Development Projects for two new bigger gates</t>
  </si>
  <si>
    <t>Payment to OPHWC for 500 KVA transformer for OSIC building</t>
  </si>
  <si>
    <t>Payment to Executive Engineer from Rusa</t>
  </si>
  <si>
    <t>Infrastructure Development Grant (Furnishing Academic Block-3)</t>
  </si>
  <si>
    <t>Maintenance of Asima Hostel</t>
  </si>
  <si>
    <t>Indian Council of Social Science Research and National Seminar</t>
  </si>
  <si>
    <t>DBT Project - Contingency</t>
  </si>
  <si>
    <t>Curie Programme</t>
  </si>
  <si>
    <t>Amount spent for Life Science</t>
  </si>
  <si>
    <t>Science and B.T. Department Govt. of Odisha</t>
  </si>
  <si>
    <t>Electricity Charges</t>
  </si>
  <si>
    <t>Cleaning charges</t>
  </si>
  <si>
    <t>Office and Admission stationery expenses</t>
  </si>
  <si>
    <t>Telephone charges</t>
  </si>
  <si>
    <t>Academic Council/ Syndicate/Senate</t>
  </si>
  <si>
    <t>Recruitment Travelling charges</t>
  </si>
  <si>
    <t xml:space="preserve">Board of studies </t>
  </si>
  <si>
    <t>Paper setting &amp; moderation including TA/DA/CA/Postage</t>
  </si>
  <si>
    <t>Printing of answer Scripts</t>
  </si>
  <si>
    <t>Question printing</t>
  </si>
  <si>
    <t>Valuation(TA/DA/CA &amp; Accommodation etc)</t>
  </si>
  <si>
    <t>Conduct of examination/ supervision of nodal centre &amp; squad</t>
  </si>
  <si>
    <t>Result publication</t>
  </si>
  <si>
    <t>Internal Examination</t>
  </si>
  <si>
    <t>Printing of mark sheet</t>
  </si>
  <si>
    <t>Printing of syllabus for office use</t>
  </si>
  <si>
    <t>Seminar / study tour</t>
  </si>
  <si>
    <t>Induction training</t>
  </si>
  <si>
    <t>Career Counselling Cell</t>
  </si>
  <si>
    <t>SERB Consumable item</t>
  </si>
  <si>
    <t>SERB Startup Grant</t>
  </si>
  <si>
    <t>Curie Programme  Consumable</t>
  </si>
  <si>
    <t>Networking and Computational facility</t>
  </si>
  <si>
    <t>Examination seminar fee/Workshop/seminar/Sensitisation</t>
  </si>
  <si>
    <t>Biochemicals</t>
  </si>
  <si>
    <t>Water Charges</t>
  </si>
  <si>
    <t>U.G.C meeting</t>
  </si>
  <si>
    <t>U.G.C- 12B inspection visit</t>
  </si>
  <si>
    <t>OSOU Project</t>
  </si>
  <si>
    <t>Entrance exam P.G, U.G, Bed, M phil</t>
  </si>
  <si>
    <t>Centre expenses for common P.G admission</t>
  </si>
  <si>
    <t>Convocation</t>
  </si>
  <si>
    <t>Expenses of Nodal Centre and Squad</t>
  </si>
  <si>
    <t>Certificate Course Publishing</t>
  </si>
  <si>
    <t>ADCA - Self financing</t>
  </si>
  <si>
    <t>Examination</t>
  </si>
  <si>
    <t>Library Charges</t>
  </si>
  <si>
    <t>Lab development charges (Computer Science)</t>
  </si>
  <si>
    <t>Foreign Language</t>
  </si>
  <si>
    <t xml:space="preserve">OURIIP Project </t>
  </si>
  <si>
    <t>Bio-Technology</t>
  </si>
  <si>
    <t>Academic training for Affiliated college</t>
  </si>
  <si>
    <t>Organising Academic/ Conference/ Seminar</t>
  </si>
  <si>
    <t>Skill Development Programme</t>
  </si>
  <si>
    <t>E-learning</t>
  </si>
  <si>
    <t>Printing of original Certificate</t>
  </si>
  <si>
    <t>Conduct of B.ed annual exam</t>
  </si>
  <si>
    <t>Conduct of mid. Sem. Exam U.G &amp;P.G</t>
  </si>
  <si>
    <t>Conduct of Dept. Seminar</t>
  </si>
  <si>
    <t>Lab &amp;Practical fee for Science &amp; Art</t>
  </si>
  <si>
    <t>Lab development charges for JMC</t>
  </si>
  <si>
    <t>Lab development charges for Bio-tech</t>
  </si>
  <si>
    <t>Phd- Course work examination &amp; certificate</t>
  </si>
  <si>
    <t>Maintenance - AMC of printer, AC/ UPS</t>
  </si>
  <si>
    <t>CPET</t>
  </si>
  <si>
    <t>DST fellowship &amp; HRA</t>
  </si>
  <si>
    <t>Repair, Renovation of Buildings</t>
  </si>
  <si>
    <t>Civil service Coaching</t>
  </si>
  <si>
    <t>Skill Development Training</t>
  </si>
  <si>
    <t>Travel Expenses under FDP Programme</t>
  </si>
  <si>
    <t>Semister Examination</t>
  </si>
  <si>
    <t>DBT Fellowship</t>
  </si>
  <si>
    <t>Upgradation of University Website and Development of Dynamic portal</t>
  </si>
  <si>
    <t>Student Insurance</t>
  </si>
  <si>
    <t>CoE Cell (Centre of Excellence)</t>
  </si>
  <si>
    <t>E-office Implementation</t>
  </si>
  <si>
    <t>Seminar/ Journal publication</t>
  </si>
  <si>
    <t>Books and journals</t>
  </si>
  <si>
    <t>Sakuntala Panda Memorial Reading Room head of University Account</t>
  </si>
  <si>
    <t>Books &amp; Journal for Kuntala Kumari Library head of University Account</t>
  </si>
  <si>
    <t>DBT Project - Man Power</t>
  </si>
  <si>
    <t>Life Science (Manpower)</t>
  </si>
  <si>
    <t>Remuneration to IT Instructor</t>
  </si>
  <si>
    <t>Guest  Faculty</t>
  </si>
  <si>
    <t>Security service (Manpower)</t>
  </si>
  <si>
    <t>Service charges DEO, attendant</t>
  </si>
  <si>
    <t>Service charges of Security</t>
  </si>
  <si>
    <t>Non-teaching staff</t>
  </si>
  <si>
    <t>SERB Manpower</t>
  </si>
  <si>
    <t>SERB Startup Grant Manpower</t>
  </si>
  <si>
    <t>Curie Programme Manpower</t>
  </si>
  <si>
    <t>Travel including visiting facilities programme/ contingency</t>
  </si>
  <si>
    <t>Bed and P.G faculty remuneration</t>
  </si>
  <si>
    <t>Manpower for IDP Cell</t>
  </si>
  <si>
    <t xml:space="preserve">DST/TDT/DDP Project - manpower </t>
  </si>
  <si>
    <t>ICSSR Minor Research Project - Research Staff</t>
  </si>
  <si>
    <t>ICSSR - Field Work</t>
  </si>
  <si>
    <t>Development of Biotechnology under S&amp;T - Manpower</t>
  </si>
  <si>
    <t>Salary of Regular Faculties of the University</t>
  </si>
  <si>
    <t>Gender Sensitization Programme</t>
  </si>
  <si>
    <t>Admission Contingency</t>
  </si>
  <si>
    <t>National Commission for women Govt. of India research work for Gender Discrimination</t>
  </si>
  <si>
    <t>TA/DA</t>
  </si>
  <si>
    <t>Hiring Vehicle</t>
  </si>
  <si>
    <t>Contingency</t>
  </si>
  <si>
    <t>Contingency V.C</t>
  </si>
  <si>
    <t>Printing of forms</t>
  </si>
  <si>
    <t>Seating Allowance</t>
  </si>
  <si>
    <t>Misc. for TA/DA including loading and unloading</t>
  </si>
  <si>
    <t>Refreshment</t>
  </si>
  <si>
    <t>TA/DA /Hospitality/ Allowances to expert</t>
  </si>
  <si>
    <t>Postal charges</t>
  </si>
  <si>
    <t>SERB Contingency</t>
  </si>
  <si>
    <t>Curie non-recurring</t>
  </si>
  <si>
    <t>Curie programme Contingency</t>
  </si>
  <si>
    <t>TA/DA for College inspection visit</t>
  </si>
  <si>
    <t>Legal advice</t>
  </si>
  <si>
    <t>Different Student Activities</t>
  </si>
  <si>
    <t>Ranger</t>
  </si>
  <si>
    <t>Student Union</t>
  </si>
  <si>
    <t>Science Society</t>
  </si>
  <si>
    <t>Computer Charges</t>
  </si>
  <si>
    <t>NAAC</t>
  </si>
  <si>
    <t>Publication and Contingency</t>
  </si>
  <si>
    <t>World AIDS Day</t>
  </si>
  <si>
    <t>IDP Contingency</t>
  </si>
  <si>
    <t>Health Centre Charges</t>
  </si>
  <si>
    <t>Paper advt. for interview</t>
  </si>
  <si>
    <t>NCC</t>
  </si>
  <si>
    <t>Gymnasium</t>
  </si>
  <si>
    <t>Academic and other academic council syndicate</t>
  </si>
  <si>
    <t>National day celebration</t>
  </si>
  <si>
    <t>I-card</t>
  </si>
  <si>
    <t>Endowment fund</t>
  </si>
  <si>
    <t xml:space="preserve">NCW Training </t>
  </si>
  <si>
    <t>Information Bulletin charges</t>
  </si>
  <si>
    <t>Magazine Charges</t>
  </si>
  <si>
    <t>IQAC</t>
  </si>
  <si>
    <t>Student Counselling wellness club</t>
  </si>
  <si>
    <t>Celebration of spirit of odisha - HWC - 2023</t>
  </si>
  <si>
    <t>Consumable</t>
  </si>
  <si>
    <t>Syllabus</t>
  </si>
  <si>
    <t>Overhead charges</t>
  </si>
  <si>
    <t>Illumination of University Campus</t>
  </si>
  <si>
    <t>Meeting Expenses</t>
  </si>
  <si>
    <t>Year: 2018-19</t>
  </si>
  <si>
    <t>Year: 2019-20</t>
  </si>
  <si>
    <t>Year: 2020-21</t>
  </si>
  <si>
    <t>Year: 2021-22</t>
  </si>
  <si>
    <t>Year: 2022-23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</si>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</sst>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5"/>
  <sheetViews>
    <sheetView tabSelected="1" zoomScale="115" zoomScaleNormal="115" workbookViewId="0">
      <selection activeCell="K8" sqref="K8"/>
    </sheetView>
  </sheetViews>
  <sheetFormatPr defaultRowHeight="15" x14ac:dyDescent="0.25"/>
  <cols>
    <col min="1" max="1" width="5.28515625" bestFit="1" customWidth="1"/>
    <col min="2" max="2" width="14" customWidth="1"/>
    <col min="3" max="3" width="38.42578125" customWidth="1"/>
    <col min="4" max="4" width="19" style="25" customWidth="1"/>
    <col min="5" max="5" width="18.42578125" style="25" customWidth="1"/>
    <col min="6" max="6" width="20.42578125" style="25" customWidth="1"/>
    <col min="7" max="7" width="16.28515625" style="25" customWidth="1"/>
    <col min="8" max="8" width="13.28515625" style="25" customWidth="1"/>
  </cols>
  <sheetData>
    <row r="1" spans="1:8" ht="15.6" x14ac:dyDescent="0.3">
      <c r="A1" s="2" t="s">
        <v>0</v>
      </c>
      <c r="B1" s="14" t="s">
        <v>1</v>
      </c>
      <c r="C1" s="14"/>
      <c r="D1" s="14"/>
      <c r="E1" s="14"/>
      <c r="F1" s="14"/>
      <c r="G1" s="14"/>
      <c r="H1" s="14"/>
    </row>
    <row r="2" spans="1:8" ht="15.75" x14ac:dyDescent="0.25">
      <c r="A2" s="2"/>
      <c r="B2" s="14" t="s">
        <v>2</v>
      </c>
      <c r="C2" s="14"/>
      <c r="D2" s="14"/>
      <c r="E2" s="14"/>
      <c r="F2" s="14"/>
      <c r="G2" s="14"/>
      <c r="H2" s="14"/>
    </row>
    <row r="3" spans="1:8" x14ac:dyDescent="0.25">
      <c r="A3" s="1"/>
      <c r="B3" s="1"/>
      <c r="C3" s="1"/>
      <c r="G3" s="26"/>
    </row>
    <row r="4" spans="1:8" ht="15.75" x14ac:dyDescent="0.25">
      <c r="A4" s="1"/>
      <c r="B4" s="33" t="s">
        <v>181</v>
      </c>
      <c r="C4" s="33"/>
      <c r="D4" s="33"/>
      <c r="E4" s="33"/>
      <c r="F4" s="33"/>
      <c r="G4" s="33"/>
      <c r="H4" s="33"/>
    </row>
    <row r="5" spans="1:8" ht="90" customHeight="1" x14ac:dyDescent="0.25">
      <c r="A5" s="1"/>
      <c r="B5" s="32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 t="s">
        <v>9</v>
      </c>
    </row>
    <row r="6" spans="1:8" ht="15.75" x14ac:dyDescent="0.25">
      <c r="A6" s="5"/>
      <c r="B6" s="3"/>
      <c r="C6" s="7" t="s">
        <v>11</v>
      </c>
      <c r="D6" s="12">
        <v>19200</v>
      </c>
      <c r="E6" s="28"/>
      <c r="F6" s="28"/>
      <c r="G6" s="28"/>
      <c r="H6" s="28"/>
    </row>
    <row r="7" spans="1:8" ht="15.75" x14ac:dyDescent="0.25">
      <c r="A7" s="5"/>
      <c r="B7" s="3"/>
      <c r="C7" s="7" t="s">
        <v>12</v>
      </c>
      <c r="D7" s="12">
        <v>85600</v>
      </c>
      <c r="E7" s="28"/>
      <c r="F7" s="28"/>
      <c r="G7" s="28"/>
      <c r="H7" s="28"/>
    </row>
    <row r="8" spans="1:8" ht="15.75" x14ac:dyDescent="0.25">
      <c r="A8" s="1"/>
      <c r="B8" s="3"/>
      <c r="C8" s="7" t="s">
        <v>13</v>
      </c>
      <c r="D8" s="12">
        <v>389400</v>
      </c>
      <c r="E8" s="28"/>
      <c r="F8" s="28"/>
      <c r="G8" s="28"/>
      <c r="H8" s="28"/>
    </row>
    <row r="9" spans="1:8" ht="15.75" x14ac:dyDescent="0.25">
      <c r="A9" s="1"/>
      <c r="B9" s="3"/>
      <c r="C9" s="7" t="s">
        <v>14</v>
      </c>
      <c r="D9" s="12">
        <v>232612</v>
      </c>
      <c r="E9" s="28"/>
      <c r="F9" s="28"/>
      <c r="G9" s="28"/>
      <c r="H9" s="28"/>
    </row>
    <row r="10" spans="1:8" ht="31.5" x14ac:dyDescent="0.25">
      <c r="A10" s="1"/>
      <c r="B10" s="3"/>
      <c r="C10" s="7" t="s">
        <v>15</v>
      </c>
      <c r="D10" s="12">
        <v>65413</v>
      </c>
      <c r="E10" s="28"/>
      <c r="F10" s="28"/>
      <c r="G10" s="28"/>
      <c r="H10" s="28"/>
    </row>
    <row r="11" spans="1:8" s="1" customFormat="1" ht="31.5" x14ac:dyDescent="0.25">
      <c r="B11" s="3"/>
      <c r="C11" s="8" t="s">
        <v>18</v>
      </c>
      <c r="D11" s="15">
        <v>436730</v>
      </c>
      <c r="E11" s="28"/>
      <c r="F11" s="28"/>
      <c r="G11" s="28"/>
      <c r="H11" s="28"/>
    </row>
    <row r="12" spans="1:8" s="1" customFormat="1" ht="15.75" x14ac:dyDescent="0.25">
      <c r="B12" s="3"/>
      <c r="C12" s="9" t="s">
        <v>28</v>
      </c>
      <c r="D12" s="16">
        <v>45000</v>
      </c>
      <c r="E12" s="28"/>
      <c r="F12" s="28"/>
      <c r="G12" s="28"/>
      <c r="H12" s="28"/>
    </row>
    <row r="13" spans="1:8" s="1" customFormat="1" ht="31.5" x14ac:dyDescent="0.25">
      <c r="B13" s="3"/>
      <c r="C13" s="10" t="s">
        <v>33</v>
      </c>
      <c r="D13" s="17">
        <v>3154201</v>
      </c>
      <c r="E13" s="28"/>
      <c r="F13" s="28"/>
      <c r="G13" s="28"/>
      <c r="H13" s="28"/>
    </row>
    <row r="14" spans="1:8" s="1" customFormat="1" ht="15.75" x14ac:dyDescent="0.25">
      <c r="B14" s="3"/>
      <c r="C14" s="10" t="s">
        <v>38</v>
      </c>
      <c r="D14" s="17">
        <v>137144857</v>
      </c>
      <c r="E14" s="28"/>
      <c r="F14" s="28"/>
      <c r="G14" s="28"/>
      <c r="H14" s="28"/>
    </row>
    <row r="15" spans="1:8" s="1" customFormat="1" ht="15.75" x14ac:dyDescent="0.25">
      <c r="B15" s="4"/>
      <c r="C15" s="7" t="s">
        <v>112</v>
      </c>
      <c r="D15" s="28"/>
      <c r="E15" s="12">
        <v>75000</v>
      </c>
      <c r="F15" s="28"/>
      <c r="G15" s="28"/>
      <c r="H15" s="28"/>
    </row>
    <row r="16" spans="1:8" s="1" customFormat="1" ht="15.75" x14ac:dyDescent="0.25">
      <c r="B16" s="3"/>
      <c r="C16" s="7" t="s">
        <v>113</v>
      </c>
      <c r="D16" s="28"/>
      <c r="E16" s="12">
        <v>84113</v>
      </c>
      <c r="F16" s="28"/>
      <c r="G16" s="28"/>
      <c r="H16" s="28"/>
    </row>
    <row r="17" spans="2:8" s="1" customFormat="1" ht="15.75" x14ac:dyDescent="0.25">
      <c r="B17" s="3"/>
      <c r="C17" s="7" t="s">
        <v>113</v>
      </c>
      <c r="D17" s="28"/>
      <c r="E17" s="12">
        <v>636</v>
      </c>
      <c r="F17" s="28"/>
      <c r="G17" s="28"/>
      <c r="H17" s="28"/>
    </row>
    <row r="18" spans="2:8" s="1" customFormat="1" ht="15.75" x14ac:dyDescent="0.25">
      <c r="B18" s="3"/>
      <c r="C18" s="7" t="s">
        <v>40</v>
      </c>
      <c r="D18" s="28"/>
      <c r="E18" s="28"/>
      <c r="F18" s="18">
        <v>319122</v>
      </c>
      <c r="G18" s="28"/>
      <c r="H18" s="28"/>
    </row>
    <row r="19" spans="2:8" s="1" customFormat="1" ht="31.5" x14ac:dyDescent="0.25">
      <c r="B19" s="3"/>
      <c r="C19" s="7" t="s">
        <v>41</v>
      </c>
      <c r="D19" s="28"/>
      <c r="E19" s="28"/>
      <c r="F19" s="18">
        <v>131250</v>
      </c>
      <c r="G19" s="28"/>
      <c r="H19" s="28"/>
    </row>
    <row r="20" spans="2:8" s="1" customFormat="1" ht="15.75" x14ac:dyDescent="0.25">
      <c r="B20" s="4"/>
      <c r="C20" s="7" t="s">
        <v>42</v>
      </c>
      <c r="D20" s="28"/>
      <c r="E20" s="28"/>
      <c r="F20" s="18">
        <v>27564</v>
      </c>
      <c r="G20" s="28"/>
      <c r="H20" s="28"/>
    </row>
    <row r="21" spans="2:8" s="1" customFormat="1" ht="15.75" x14ac:dyDescent="0.25">
      <c r="B21" s="3"/>
      <c r="C21" s="7" t="s">
        <v>43</v>
      </c>
      <c r="D21" s="28"/>
      <c r="E21" s="28"/>
      <c r="F21" s="18">
        <v>269772</v>
      </c>
      <c r="G21" s="28"/>
      <c r="H21" s="28"/>
    </row>
    <row r="22" spans="2:8" s="1" customFormat="1" ht="31.5" x14ac:dyDescent="0.25">
      <c r="B22" s="3"/>
      <c r="C22" s="7" t="s">
        <v>45</v>
      </c>
      <c r="D22" s="28"/>
      <c r="E22" s="28"/>
      <c r="F22" s="18">
        <v>20000</v>
      </c>
      <c r="G22" s="28"/>
      <c r="H22" s="28"/>
    </row>
    <row r="23" spans="2:8" s="1" customFormat="1" ht="15.75" x14ac:dyDescent="0.25">
      <c r="B23" s="3"/>
      <c r="C23" s="7" t="s">
        <v>46</v>
      </c>
      <c r="D23" s="28"/>
      <c r="E23" s="28"/>
      <c r="F23" s="18">
        <v>3335552</v>
      </c>
      <c r="G23" s="28"/>
      <c r="H23" s="28"/>
    </row>
    <row r="24" spans="2:8" s="1" customFormat="1" ht="15.75" x14ac:dyDescent="0.25">
      <c r="B24" s="3"/>
      <c r="C24" s="7" t="s">
        <v>47</v>
      </c>
      <c r="D24" s="28"/>
      <c r="E24" s="28"/>
      <c r="F24" s="18">
        <v>293988</v>
      </c>
      <c r="G24" s="28"/>
      <c r="H24" s="28"/>
    </row>
    <row r="25" spans="2:8" s="1" customFormat="1" ht="15.75" x14ac:dyDescent="0.25">
      <c r="B25" s="3"/>
      <c r="C25" s="7" t="s">
        <v>48</v>
      </c>
      <c r="D25" s="28"/>
      <c r="E25" s="28"/>
      <c r="F25" s="18">
        <v>290713</v>
      </c>
      <c r="G25" s="28"/>
      <c r="H25" s="28"/>
    </row>
    <row r="26" spans="2:8" s="1" customFormat="1" ht="15.75" x14ac:dyDescent="0.25">
      <c r="B26" s="4"/>
      <c r="C26" s="7" t="s">
        <v>49</v>
      </c>
      <c r="D26" s="28"/>
      <c r="E26" s="28"/>
      <c r="F26" s="18">
        <v>7026</v>
      </c>
      <c r="G26" s="28"/>
      <c r="H26" s="28"/>
    </row>
    <row r="27" spans="2:8" s="1" customFormat="1" ht="15.75" x14ac:dyDescent="0.25">
      <c r="B27" s="3"/>
      <c r="C27" s="7" t="s">
        <v>50</v>
      </c>
      <c r="D27" s="28"/>
      <c r="E27" s="28"/>
      <c r="F27" s="18">
        <v>90683</v>
      </c>
      <c r="G27" s="28"/>
      <c r="H27" s="28"/>
    </row>
    <row r="28" spans="2:8" s="1" customFormat="1" ht="15.75" x14ac:dyDescent="0.25">
      <c r="B28" s="3"/>
      <c r="C28" s="7" t="s">
        <v>51</v>
      </c>
      <c r="D28" s="28"/>
      <c r="E28" s="28"/>
      <c r="F28" s="18">
        <v>17792</v>
      </c>
      <c r="G28" s="28"/>
      <c r="H28" s="28"/>
    </row>
    <row r="29" spans="2:8" s="1" customFormat="1" ht="15.75" x14ac:dyDescent="0.25">
      <c r="B29" s="3"/>
      <c r="C29" s="7" t="s">
        <v>52</v>
      </c>
      <c r="D29" s="28"/>
      <c r="E29" s="28"/>
      <c r="F29" s="18">
        <v>105000</v>
      </c>
      <c r="G29" s="28"/>
      <c r="H29" s="28"/>
    </row>
    <row r="30" spans="2:8" s="1" customFormat="1" ht="31.5" x14ac:dyDescent="0.25">
      <c r="B30" s="3"/>
      <c r="C30" s="7" t="s">
        <v>53</v>
      </c>
      <c r="D30" s="28"/>
      <c r="E30" s="28"/>
      <c r="F30" s="18">
        <v>1153550</v>
      </c>
      <c r="G30" s="28"/>
      <c r="H30" s="28"/>
    </row>
    <row r="31" spans="2:8" s="1" customFormat="1" ht="15.75" x14ac:dyDescent="0.25">
      <c r="B31" s="3"/>
      <c r="C31" s="7" t="s">
        <v>54</v>
      </c>
      <c r="D31" s="28"/>
      <c r="E31" s="28"/>
      <c r="F31" s="18">
        <v>1503000</v>
      </c>
      <c r="G31" s="28"/>
      <c r="H31" s="28"/>
    </row>
    <row r="32" spans="2:8" s="1" customFormat="1" ht="15.75" x14ac:dyDescent="0.25">
      <c r="B32" s="3"/>
      <c r="C32" s="7" t="s">
        <v>55</v>
      </c>
      <c r="D32" s="28"/>
      <c r="E32" s="28"/>
      <c r="F32" s="18">
        <v>318049</v>
      </c>
      <c r="G32" s="28"/>
      <c r="H32" s="28"/>
    </row>
    <row r="33" spans="2:8" s="1" customFormat="1" ht="31.5" x14ac:dyDescent="0.25">
      <c r="B33" s="4"/>
      <c r="C33" s="7" t="s">
        <v>56</v>
      </c>
      <c r="D33" s="28"/>
      <c r="E33" s="28"/>
      <c r="F33" s="18">
        <v>9058000</v>
      </c>
      <c r="G33" s="28"/>
      <c r="H33" s="28"/>
    </row>
    <row r="34" spans="2:8" s="1" customFormat="1" ht="31.5" x14ac:dyDescent="0.25">
      <c r="B34" s="3"/>
      <c r="C34" s="7" t="s">
        <v>57</v>
      </c>
      <c r="D34" s="28"/>
      <c r="E34" s="28"/>
      <c r="F34" s="18">
        <v>830400</v>
      </c>
      <c r="G34" s="28"/>
      <c r="H34" s="28"/>
    </row>
    <row r="35" spans="2:8" s="1" customFormat="1" ht="15.75" x14ac:dyDescent="0.25">
      <c r="B35" s="3"/>
      <c r="C35" s="7" t="s">
        <v>58</v>
      </c>
      <c r="D35" s="28"/>
      <c r="E35" s="28"/>
      <c r="F35" s="18">
        <v>430672</v>
      </c>
      <c r="G35" s="28"/>
      <c r="H35" s="28"/>
    </row>
    <row r="36" spans="2:8" s="1" customFormat="1" ht="15.75" x14ac:dyDescent="0.25">
      <c r="B36" s="3"/>
      <c r="C36" s="7" t="s">
        <v>60</v>
      </c>
      <c r="D36" s="28"/>
      <c r="E36" s="28"/>
      <c r="F36" s="18">
        <v>4284</v>
      </c>
      <c r="G36" s="28"/>
      <c r="H36" s="28"/>
    </row>
    <row r="37" spans="2:8" s="1" customFormat="1" ht="15.75" x14ac:dyDescent="0.25">
      <c r="B37" s="3"/>
      <c r="C37" s="7" t="s">
        <v>61</v>
      </c>
      <c r="D37" s="28"/>
      <c r="E37" s="28"/>
      <c r="F37" s="18">
        <v>157220</v>
      </c>
      <c r="G37" s="28"/>
      <c r="H37" s="28"/>
    </row>
    <row r="38" spans="2:8" s="1" customFormat="1" ht="15.75" x14ac:dyDescent="0.25">
      <c r="B38" s="3"/>
      <c r="C38" s="7" t="s">
        <v>62</v>
      </c>
      <c r="D38" s="28"/>
      <c r="E38" s="28"/>
      <c r="F38" s="18">
        <v>105100</v>
      </c>
      <c r="G38" s="28"/>
      <c r="H38" s="28"/>
    </row>
    <row r="39" spans="2:8" s="1" customFormat="1" ht="15.75" x14ac:dyDescent="0.25">
      <c r="B39" s="4"/>
      <c r="C39" s="7" t="s">
        <v>63</v>
      </c>
      <c r="D39" s="28"/>
      <c r="E39" s="28"/>
      <c r="F39" s="18">
        <v>65350</v>
      </c>
      <c r="G39" s="28"/>
      <c r="H39" s="28"/>
    </row>
    <row r="40" spans="2:8" s="1" customFormat="1" ht="15.75" x14ac:dyDescent="0.25">
      <c r="B40" s="3"/>
      <c r="C40" s="7" t="s">
        <v>64</v>
      </c>
      <c r="D40" s="28"/>
      <c r="E40" s="28"/>
      <c r="F40" s="18">
        <v>65000</v>
      </c>
      <c r="G40" s="28"/>
      <c r="H40" s="28"/>
    </row>
    <row r="41" spans="2:8" s="1" customFormat="1" ht="15.75" x14ac:dyDescent="0.25">
      <c r="B41" s="3"/>
      <c r="C41" s="7" t="s">
        <v>75</v>
      </c>
      <c r="D41" s="28"/>
      <c r="E41" s="28"/>
      <c r="F41" s="18">
        <v>375207</v>
      </c>
      <c r="G41" s="28"/>
      <c r="H41" s="28"/>
    </row>
    <row r="42" spans="2:8" s="1" customFormat="1" ht="31.5" x14ac:dyDescent="0.25">
      <c r="B42" s="3"/>
      <c r="C42" s="7" t="s">
        <v>83</v>
      </c>
      <c r="D42" s="28"/>
      <c r="E42" s="28"/>
      <c r="F42" s="18">
        <v>80000</v>
      </c>
      <c r="G42" s="28"/>
      <c r="H42" s="28"/>
    </row>
    <row r="43" spans="2:8" s="1" customFormat="1" ht="15.75" x14ac:dyDescent="0.25">
      <c r="B43" s="3"/>
      <c r="C43" s="7" t="s">
        <v>90</v>
      </c>
      <c r="D43" s="28"/>
      <c r="E43" s="28"/>
      <c r="F43" s="18">
        <v>239782</v>
      </c>
      <c r="G43" s="28"/>
      <c r="H43" s="28"/>
    </row>
    <row r="44" spans="2:8" s="1" customFormat="1" ht="15.75" x14ac:dyDescent="0.25">
      <c r="B44" s="4"/>
      <c r="C44" s="7" t="s">
        <v>91</v>
      </c>
      <c r="D44" s="28"/>
      <c r="E44" s="28"/>
      <c r="F44" s="18">
        <v>12250</v>
      </c>
      <c r="G44" s="28"/>
      <c r="H44" s="28"/>
    </row>
    <row r="45" spans="2:8" s="1" customFormat="1" ht="15.75" x14ac:dyDescent="0.25">
      <c r="B45" s="3"/>
      <c r="C45" s="7" t="s">
        <v>104</v>
      </c>
      <c r="D45" s="28"/>
      <c r="E45" s="28"/>
      <c r="F45" s="18">
        <v>4311254</v>
      </c>
      <c r="G45" s="28"/>
      <c r="H45" s="28"/>
    </row>
    <row r="46" spans="2:8" s="1" customFormat="1" ht="15.75" x14ac:dyDescent="0.25">
      <c r="B46" s="3"/>
      <c r="C46" s="7" t="s">
        <v>106</v>
      </c>
      <c r="D46" s="28"/>
      <c r="E46" s="28"/>
      <c r="F46" s="19">
        <v>241258</v>
      </c>
      <c r="G46" s="28"/>
      <c r="H46" s="28"/>
    </row>
    <row r="47" spans="2:8" s="1" customFormat="1" ht="15.75" x14ac:dyDescent="0.25">
      <c r="B47" s="3"/>
      <c r="C47" s="8" t="s">
        <v>109</v>
      </c>
      <c r="D47" s="28"/>
      <c r="E47" s="28"/>
      <c r="F47" s="20">
        <v>7696</v>
      </c>
      <c r="G47" s="28"/>
      <c r="H47" s="28"/>
    </row>
    <row r="48" spans="2:8" ht="15.75" x14ac:dyDescent="0.25">
      <c r="B48" s="4"/>
      <c r="C48" s="7" t="s">
        <v>116</v>
      </c>
      <c r="D48" s="28"/>
      <c r="E48" s="27"/>
      <c r="F48" s="28"/>
      <c r="G48" s="12">
        <v>26785</v>
      </c>
      <c r="H48" s="28"/>
    </row>
    <row r="49" spans="2:8" ht="15.75" x14ac:dyDescent="0.25">
      <c r="B49" s="3"/>
      <c r="C49" s="7" t="s">
        <v>119</v>
      </c>
      <c r="D49" s="28"/>
      <c r="E49" s="28"/>
      <c r="F49" s="28"/>
      <c r="G49" s="12">
        <v>3865000</v>
      </c>
      <c r="H49" s="28"/>
    </row>
    <row r="50" spans="2:8" ht="15.75" x14ac:dyDescent="0.25">
      <c r="B50" s="3"/>
      <c r="C50" s="7" t="s">
        <v>120</v>
      </c>
      <c r="D50" s="28"/>
      <c r="E50" s="28"/>
      <c r="F50" s="28"/>
      <c r="G50" s="12">
        <v>851474</v>
      </c>
      <c r="H50" s="28"/>
    </row>
    <row r="51" spans="2:8" ht="15.75" x14ac:dyDescent="0.25">
      <c r="B51" s="3"/>
      <c r="C51" s="7" t="s">
        <v>121</v>
      </c>
      <c r="D51" s="28"/>
      <c r="E51" s="28"/>
      <c r="F51" s="28"/>
      <c r="G51" s="12">
        <v>1183735</v>
      </c>
      <c r="H51" s="28"/>
    </row>
    <row r="52" spans="2:8" ht="15.75" x14ac:dyDescent="0.25">
      <c r="B52" s="3"/>
      <c r="C52" s="7" t="s">
        <v>122</v>
      </c>
      <c r="D52" s="28"/>
      <c r="E52" s="28"/>
      <c r="F52" s="28"/>
      <c r="G52" s="12">
        <v>101340</v>
      </c>
      <c r="H52" s="28"/>
    </row>
    <row r="53" spans="2:8" ht="15.75" x14ac:dyDescent="0.25">
      <c r="B53" s="3"/>
      <c r="C53" s="7" t="s">
        <v>123</v>
      </c>
      <c r="D53" s="28"/>
      <c r="E53" s="28"/>
      <c r="F53" s="28"/>
      <c r="G53" s="12">
        <v>2340929</v>
      </c>
      <c r="H53" s="28"/>
    </row>
    <row r="54" spans="2:8" ht="15.75" x14ac:dyDescent="0.25">
      <c r="B54" s="4"/>
      <c r="C54" s="7" t="s">
        <v>126</v>
      </c>
      <c r="D54" s="28"/>
      <c r="E54" s="27"/>
      <c r="F54" s="28"/>
      <c r="G54" s="12">
        <v>212809</v>
      </c>
      <c r="H54" s="28"/>
    </row>
    <row r="55" spans="2:8" s="1" customFormat="1" ht="31.5" x14ac:dyDescent="0.25">
      <c r="B55" s="3"/>
      <c r="C55" s="7" t="s">
        <v>134</v>
      </c>
      <c r="D55" s="28"/>
      <c r="E55" s="28"/>
      <c r="F55" s="28"/>
      <c r="G55" s="12">
        <v>28529746</v>
      </c>
      <c r="H55" s="28"/>
    </row>
    <row r="56" spans="2:8" s="1" customFormat="1" ht="15.75" x14ac:dyDescent="0.25">
      <c r="B56" s="3"/>
      <c r="C56" s="11" t="s">
        <v>135</v>
      </c>
      <c r="D56" s="28"/>
      <c r="E56" s="28"/>
      <c r="F56" s="28"/>
      <c r="G56" s="28"/>
      <c r="H56" s="22">
        <v>343700</v>
      </c>
    </row>
    <row r="57" spans="2:8" s="1" customFormat="1" ht="15.75" x14ac:dyDescent="0.25">
      <c r="B57" s="3"/>
      <c r="C57" s="11" t="s">
        <v>138</v>
      </c>
      <c r="D57" s="28"/>
      <c r="E57" s="28"/>
      <c r="F57" s="28"/>
      <c r="G57" s="28"/>
      <c r="H57" s="22">
        <v>5000</v>
      </c>
    </row>
    <row r="58" spans="2:8" s="1" customFormat="1" ht="15.75" x14ac:dyDescent="0.25">
      <c r="B58" s="3"/>
      <c r="C58" s="11" t="s">
        <v>139</v>
      </c>
      <c r="D58" s="28"/>
      <c r="E58" s="28"/>
      <c r="F58" s="28"/>
      <c r="G58" s="28"/>
      <c r="H58" s="22">
        <v>820638</v>
      </c>
    </row>
    <row r="59" spans="2:8" s="1" customFormat="1" ht="15.75" x14ac:dyDescent="0.25">
      <c r="B59" s="4"/>
      <c r="C59" s="11" t="s">
        <v>140</v>
      </c>
      <c r="D59" s="28"/>
      <c r="E59" s="27"/>
      <c r="F59" s="28"/>
      <c r="G59" s="28"/>
      <c r="H59" s="22">
        <v>1065303</v>
      </c>
    </row>
    <row r="60" spans="2:8" s="1" customFormat="1" ht="15.75" x14ac:dyDescent="0.25">
      <c r="B60" s="3"/>
      <c r="C60" s="11" t="s">
        <v>142</v>
      </c>
      <c r="D60" s="28"/>
      <c r="E60" s="28"/>
      <c r="F60" s="28"/>
      <c r="G60" s="28"/>
      <c r="H60" s="22">
        <v>118290</v>
      </c>
    </row>
    <row r="61" spans="2:8" s="1" customFormat="1" ht="15.75" x14ac:dyDescent="0.25">
      <c r="B61" s="3"/>
      <c r="C61" s="11" t="s">
        <v>143</v>
      </c>
      <c r="D61" s="28"/>
      <c r="E61" s="28"/>
      <c r="F61" s="28"/>
      <c r="G61" s="28"/>
      <c r="H61" s="22">
        <v>110000</v>
      </c>
    </row>
    <row r="62" spans="2:8" s="1" customFormat="1" ht="31.5" x14ac:dyDescent="0.25">
      <c r="B62" s="3"/>
      <c r="C62" s="11" t="s">
        <v>144</v>
      </c>
      <c r="D62" s="28"/>
      <c r="E62" s="28"/>
      <c r="F62" s="28"/>
      <c r="G62" s="28"/>
      <c r="H62" s="22">
        <v>48960</v>
      </c>
    </row>
    <row r="63" spans="2:8" s="1" customFormat="1" ht="15.75" x14ac:dyDescent="0.25">
      <c r="B63" s="3"/>
      <c r="C63" s="11" t="s">
        <v>145</v>
      </c>
      <c r="D63" s="28"/>
      <c r="E63" s="28"/>
      <c r="F63" s="28"/>
      <c r="G63" s="28"/>
      <c r="H63" s="22">
        <v>85000</v>
      </c>
    </row>
    <row r="64" spans="2:8" s="1" customFormat="1" ht="15.75" x14ac:dyDescent="0.25">
      <c r="B64" s="3"/>
      <c r="C64" s="11" t="s">
        <v>146</v>
      </c>
      <c r="D64" s="28"/>
      <c r="E64" s="28"/>
      <c r="F64" s="28"/>
      <c r="G64" s="28"/>
      <c r="H64" s="22">
        <v>963058</v>
      </c>
    </row>
    <row r="65" spans="2:8" s="1" customFormat="1" ht="15.75" x14ac:dyDescent="0.25">
      <c r="B65" s="3"/>
      <c r="C65" s="11" t="s">
        <v>147</v>
      </c>
      <c r="D65" s="28"/>
      <c r="E65" s="28"/>
      <c r="F65" s="28"/>
      <c r="G65" s="28"/>
      <c r="H65" s="22">
        <v>10000</v>
      </c>
    </row>
    <row r="66" spans="2:8" s="1" customFormat="1" ht="15.75" x14ac:dyDescent="0.25">
      <c r="B66" s="3"/>
      <c r="C66" s="11" t="s">
        <v>153</v>
      </c>
      <c r="D66" s="28"/>
      <c r="E66" s="28"/>
      <c r="F66" s="28"/>
      <c r="G66" s="28"/>
      <c r="H66" s="22">
        <v>30178</v>
      </c>
    </row>
    <row r="67" spans="2:8" s="1" customFormat="1" ht="15.75" x14ac:dyDescent="0.25">
      <c r="B67" s="3"/>
      <c r="C67" s="11" t="s">
        <v>167</v>
      </c>
      <c r="D67" s="28"/>
      <c r="E67" s="28"/>
      <c r="F67" s="28"/>
      <c r="G67" s="28"/>
      <c r="H67" s="22">
        <v>14600</v>
      </c>
    </row>
    <row r="68" spans="2:8" s="1" customFormat="1" ht="15.75" x14ac:dyDescent="0.25">
      <c r="B68" s="3"/>
      <c r="C68" s="11" t="s">
        <v>180</v>
      </c>
      <c r="D68" s="28"/>
      <c r="E68" s="28"/>
      <c r="F68" s="28"/>
      <c r="G68" s="28"/>
      <c r="H68" s="23">
        <v>24000</v>
      </c>
    </row>
    <row r="69" spans="2:8" s="1" customFormat="1" x14ac:dyDescent="0.25">
      <c r="B69" s="3"/>
      <c r="C69" s="13" t="s">
        <v>186</v>
      </c>
      <c r="D69" s="29">
        <f>SUM(D6:D68)</f>
        <v>141573013</v>
      </c>
      <c r="E69" s="29">
        <f>SUM(E6:E68)</f>
        <v>159749</v>
      </c>
      <c r="F69" s="29">
        <f>SUM(F6:F68)</f>
        <v>23866534</v>
      </c>
      <c r="G69" s="29">
        <f>SUM(G6:G68)</f>
        <v>37111818</v>
      </c>
      <c r="H69" s="29">
        <f>SUM(H6:H68)</f>
        <v>3638727</v>
      </c>
    </row>
    <row r="70" spans="2:8" s="1" customFormat="1" x14ac:dyDescent="0.25">
      <c r="D70" s="25"/>
      <c r="E70" s="25"/>
      <c r="F70" s="25"/>
      <c r="G70" s="25"/>
      <c r="H70" s="25"/>
    </row>
    <row r="71" spans="2:8" s="1" customFormat="1" x14ac:dyDescent="0.25">
      <c r="D71" s="25"/>
      <c r="E71" s="25"/>
      <c r="F71" s="25"/>
      <c r="G71" s="25"/>
      <c r="H71" s="25"/>
    </row>
    <row r="72" spans="2:8" s="1" customFormat="1" x14ac:dyDescent="0.25">
      <c r="D72" s="25"/>
      <c r="E72" s="25"/>
      <c r="F72" s="25"/>
      <c r="G72" s="25"/>
      <c r="H72" s="25"/>
    </row>
    <row r="75" spans="2:8" ht="15.75" x14ac:dyDescent="0.25">
      <c r="B75" s="33" t="s">
        <v>182</v>
      </c>
      <c r="C75" s="33"/>
      <c r="D75" s="33"/>
      <c r="E75" s="33"/>
      <c r="F75" s="33"/>
      <c r="G75" s="33"/>
      <c r="H75" s="33"/>
    </row>
    <row r="76" spans="2:8" ht="90" x14ac:dyDescent="0.25">
      <c r="B76" s="31" t="s">
        <v>3</v>
      </c>
      <c r="C76" s="31" t="s">
        <v>4</v>
      </c>
      <c r="D76" s="32" t="s">
        <v>5</v>
      </c>
      <c r="E76" s="32" t="s">
        <v>6</v>
      </c>
      <c r="F76" s="32" t="s">
        <v>7</v>
      </c>
      <c r="G76" s="32" t="s">
        <v>8</v>
      </c>
      <c r="H76" s="32" t="s">
        <v>9</v>
      </c>
    </row>
    <row r="77" spans="2:8" ht="15.75" x14ac:dyDescent="0.25">
      <c r="B77" s="3"/>
      <c r="C77" s="7" t="s">
        <v>11</v>
      </c>
      <c r="D77" s="12">
        <v>365474</v>
      </c>
      <c r="E77" s="28"/>
      <c r="F77" s="28"/>
      <c r="G77" s="28"/>
      <c r="H77" s="28"/>
    </row>
    <row r="78" spans="2:8" ht="15.75" x14ac:dyDescent="0.25">
      <c r="B78" s="3"/>
      <c r="C78" s="7" t="s">
        <v>13</v>
      </c>
      <c r="D78" s="12">
        <v>500000</v>
      </c>
      <c r="E78" s="28"/>
      <c r="F78" s="28"/>
      <c r="G78" s="28"/>
      <c r="H78" s="28"/>
    </row>
    <row r="79" spans="2:8" ht="31.5" x14ac:dyDescent="0.25">
      <c r="B79" s="3"/>
      <c r="C79" s="7" t="s">
        <v>15</v>
      </c>
      <c r="D79" s="12">
        <v>19078</v>
      </c>
      <c r="E79" s="28"/>
      <c r="F79" s="28"/>
      <c r="G79" s="28"/>
      <c r="H79" s="28"/>
    </row>
    <row r="80" spans="2:8" ht="15.75" x14ac:dyDescent="0.25">
      <c r="B80" s="4"/>
      <c r="C80" s="7" t="s">
        <v>17</v>
      </c>
      <c r="D80" s="12">
        <v>1756000</v>
      </c>
      <c r="E80" s="27"/>
      <c r="F80" s="28"/>
      <c r="G80" s="28"/>
      <c r="H80" s="28"/>
    </row>
    <row r="81" spans="2:8" ht="15.75" x14ac:dyDescent="0.25">
      <c r="B81" s="3"/>
      <c r="C81" s="8" t="s">
        <v>20</v>
      </c>
      <c r="D81" s="15">
        <v>225380</v>
      </c>
      <c r="E81" s="28"/>
      <c r="F81" s="28"/>
      <c r="G81" s="28"/>
      <c r="H81" s="28"/>
    </row>
    <row r="82" spans="2:8" ht="15.75" x14ac:dyDescent="0.25">
      <c r="B82" s="3"/>
      <c r="C82" s="9" t="s">
        <v>28</v>
      </c>
      <c r="D82" s="16">
        <v>9000</v>
      </c>
      <c r="E82" s="28"/>
      <c r="F82" s="28"/>
      <c r="G82" s="28"/>
      <c r="H82" s="28"/>
    </row>
    <row r="83" spans="2:8" ht="31.5" x14ac:dyDescent="0.25">
      <c r="B83" s="3"/>
      <c r="C83" s="10" t="s">
        <v>33</v>
      </c>
      <c r="D83" s="17">
        <v>819739</v>
      </c>
      <c r="E83" s="28"/>
      <c r="F83" s="28"/>
      <c r="G83" s="28"/>
      <c r="H83" s="28"/>
    </row>
    <row r="84" spans="2:8" ht="15.75" x14ac:dyDescent="0.25">
      <c r="B84" s="3"/>
      <c r="C84" s="10" t="s">
        <v>38</v>
      </c>
      <c r="D84" s="17">
        <v>10000000</v>
      </c>
      <c r="E84" s="28"/>
      <c r="F84" s="28"/>
      <c r="G84" s="28"/>
      <c r="H84" s="28"/>
    </row>
    <row r="85" spans="2:8" ht="15.75" x14ac:dyDescent="0.25">
      <c r="B85" s="4"/>
      <c r="C85" s="7" t="s">
        <v>112</v>
      </c>
      <c r="D85" s="28"/>
      <c r="E85" s="12">
        <v>186000</v>
      </c>
      <c r="F85" s="28"/>
      <c r="G85" s="28"/>
      <c r="H85" s="28"/>
    </row>
    <row r="86" spans="2:8" ht="15.75" x14ac:dyDescent="0.25">
      <c r="B86" s="3"/>
      <c r="C86" s="7" t="s">
        <v>40</v>
      </c>
      <c r="D86" s="28"/>
      <c r="E86" s="28"/>
      <c r="F86" s="18">
        <v>232347</v>
      </c>
      <c r="G86" s="28"/>
      <c r="H86" s="28"/>
    </row>
    <row r="87" spans="2:8" ht="15.75" x14ac:dyDescent="0.25">
      <c r="B87" s="3"/>
      <c r="C87" s="7" t="s">
        <v>43</v>
      </c>
      <c r="D87" s="28"/>
      <c r="E87" s="28"/>
      <c r="F87" s="18">
        <v>554186</v>
      </c>
      <c r="G87" s="28"/>
      <c r="H87" s="28"/>
    </row>
    <row r="88" spans="2:8" ht="31.5" x14ac:dyDescent="0.25">
      <c r="B88" s="3"/>
      <c r="C88" s="7" t="s">
        <v>45</v>
      </c>
      <c r="D88" s="28"/>
      <c r="E88" s="28"/>
      <c r="F88" s="18">
        <v>15000</v>
      </c>
      <c r="G88" s="28"/>
      <c r="H88" s="28"/>
    </row>
    <row r="89" spans="2:8" ht="15.75" x14ac:dyDescent="0.25">
      <c r="B89" s="3"/>
      <c r="C89" s="7" t="s">
        <v>46</v>
      </c>
      <c r="D89" s="28"/>
      <c r="E89" s="28"/>
      <c r="F89" s="18">
        <v>1700532</v>
      </c>
      <c r="G89" s="28"/>
      <c r="H89" s="28"/>
    </row>
    <row r="90" spans="2:8" ht="15.75" x14ac:dyDescent="0.25">
      <c r="B90" s="4"/>
      <c r="C90" s="7" t="s">
        <v>49</v>
      </c>
      <c r="D90" s="28"/>
      <c r="E90" s="28"/>
      <c r="F90" s="18">
        <v>12847</v>
      </c>
      <c r="G90" s="28"/>
      <c r="H90" s="28"/>
    </row>
    <row r="91" spans="2:8" ht="15.75" x14ac:dyDescent="0.25">
      <c r="B91" s="3"/>
      <c r="C91" s="7" t="s">
        <v>50</v>
      </c>
      <c r="D91" s="28"/>
      <c r="E91" s="28"/>
      <c r="F91" s="18">
        <v>34084</v>
      </c>
      <c r="G91" s="28"/>
      <c r="H91" s="28"/>
    </row>
    <row r="92" spans="2:8" ht="15.75" x14ac:dyDescent="0.25">
      <c r="B92" s="3"/>
      <c r="C92" s="7" t="s">
        <v>51</v>
      </c>
      <c r="D92" s="28"/>
      <c r="E92" s="28"/>
      <c r="F92" s="18">
        <v>56887</v>
      </c>
      <c r="G92" s="28"/>
      <c r="H92" s="28"/>
    </row>
    <row r="93" spans="2:8" ht="15.75" x14ac:dyDescent="0.25">
      <c r="B93" s="3"/>
      <c r="C93" s="7" t="s">
        <v>52</v>
      </c>
      <c r="D93" s="28"/>
      <c r="E93" s="28"/>
      <c r="F93" s="18">
        <v>100000</v>
      </c>
      <c r="G93" s="28"/>
      <c r="H93" s="28"/>
    </row>
    <row r="94" spans="2:8" ht="31.5" x14ac:dyDescent="0.25">
      <c r="B94" s="3"/>
      <c r="C94" s="7" t="s">
        <v>53</v>
      </c>
      <c r="D94" s="28"/>
      <c r="E94" s="28"/>
      <c r="F94" s="18">
        <v>1012320</v>
      </c>
      <c r="G94" s="28"/>
      <c r="H94" s="28"/>
    </row>
    <row r="95" spans="2:8" ht="15.75" x14ac:dyDescent="0.25">
      <c r="B95" s="3"/>
      <c r="C95" s="7" t="s">
        <v>55</v>
      </c>
      <c r="D95" s="28"/>
      <c r="E95" s="28"/>
      <c r="F95" s="18">
        <v>805833</v>
      </c>
      <c r="G95" s="28"/>
      <c r="H95" s="28"/>
    </row>
    <row r="96" spans="2:8" ht="31.5" x14ac:dyDescent="0.25">
      <c r="B96" s="4"/>
      <c r="C96" s="7" t="s">
        <v>56</v>
      </c>
      <c r="D96" s="28"/>
      <c r="E96" s="28"/>
      <c r="F96" s="18">
        <v>1599900</v>
      </c>
      <c r="G96" s="28"/>
      <c r="H96" s="28"/>
    </row>
    <row r="97" spans="2:8" ht="31.5" x14ac:dyDescent="0.25">
      <c r="B97" s="3"/>
      <c r="C97" s="7" t="s">
        <v>57</v>
      </c>
      <c r="D97" s="28"/>
      <c r="E97" s="28"/>
      <c r="F97" s="18">
        <v>309900</v>
      </c>
      <c r="G97" s="28"/>
      <c r="H97" s="28"/>
    </row>
    <row r="98" spans="2:8" ht="15.75" x14ac:dyDescent="0.25">
      <c r="B98" s="3"/>
      <c r="C98" s="7" t="s">
        <v>58</v>
      </c>
      <c r="D98" s="28"/>
      <c r="E98" s="28"/>
      <c r="F98" s="18">
        <v>120711</v>
      </c>
      <c r="G98" s="28"/>
      <c r="H98" s="28"/>
    </row>
    <row r="99" spans="2:8" ht="15.75" x14ac:dyDescent="0.25">
      <c r="B99" s="3"/>
      <c r="C99" s="7" t="s">
        <v>59</v>
      </c>
      <c r="D99" s="28"/>
      <c r="E99" s="28"/>
      <c r="F99" s="18">
        <v>86250</v>
      </c>
      <c r="G99" s="28"/>
      <c r="H99" s="28"/>
    </row>
    <row r="100" spans="2:8" ht="15.75" x14ac:dyDescent="0.25">
      <c r="B100" s="3"/>
      <c r="C100" s="7" t="s">
        <v>60</v>
      </c>
      <c r="D100" s="28"/>
      <c r="E100" s="28"/>
      <c r="F100" s="18">
        <v>74600</v>
      </c>
      <c r="G100" s="28"/>
      <c r="H100" s="28"/>
    </row>
    <row r="101" spans="2:8" ht="15.75" x14ac:dyDescent="0.25">
      <c r="B101" s="3"/>
      <c r="C101" s="7" t="s">
        <v>64</v>
      </c>
      <c r="D101" s="28"/>
      <c r="E101" s="28"/>
      <c r="F101" s="18">
        <v>73000</v>
      </c>
      <c r="G101" s="28"/>
      <c r="H101" s="28"/>
    </row>
    <row r="102" spans="2:8" ht="15.75" x14ac:dyDescent="0.25">
      <c r="B102" s="3"/>
      <c r="C102" s="7" t="s">
        <v>67</v>
      </c>
      <c r="D102" s="28"/>
      <c r="E102" s="28"/>
      <c r="F102" s="18">
        <v>412345</v>
      </c>
      <c r="G102" s="28"/>
      <c r="H102" s="28"/>
    </row>
    <row r="103" spans="2:8" ht="31.5" x14ac:dyDescent="0.25">
      <c r="B103" s="3"/>
      <c r="C103" s="7" t="s">
        <v>69</v>
      </c>
      <c r="D103" s="28"/>
      <c r="E103" s="28"/>
      <c r="F103" s="18">
        <v>349967</v>
      </c>
      <c r="G103" s="28"/>
      <c r="H103" s="28"/>
    </row>
    <row r="104" spans="2:8" ht="15.75" x14ac:dyDescent="0.25">
      <c r="B104" s="3"/>
      <c r="C104" s="7" t="s">
        <v>71</v>
      </c>
      <c r="D104" s="28"/>
      <c r="E104" s="28"/>
      <c r="F104" s="18">
        <v>965386</v>
      </c>
      <c r="G104" s="28"/>
      <c r="H104" s="28"/>
    </row>
    <row r="105" spans="2:8" ht="15.75" x14ac:dyDescent="0.25">
      <c r="B105" s="3"/>
      <c r="C105" s="7" t="s">
        <v>75</v>
      </c>
      <c r="D105" s="28"/>
      <c r="E105" s="28"/>
      <c r="F105" s="18">
        <v>474678</v>
      </c>
      <c r="G105" s="28"/>
      <c r="H105" s="28"/>
    </row>
    <row r="106" spans="2:8" ht="15.75" x14ac:dyDescent="0.25">
      <c r="B106" s="4"/>
      <c r="C106" s="7" t="s">
        <v>77</v>
      </c>
      <c r="D106" s="28"/>
      <c r="E106" s="28"/>
      <c r="F106" s="18">
        <v>1716036</v>
      </c>
      <c r="G106" s="28"/>
      <c r="H106" s="28"/>
    </row>
    <row r="107" spans="2:8" ht="15.75" x14ac:dyDescent="0.25">
      <c r="B107" s="3"/>
      <c r="C107" s="7" t="s">
        <v>78</v>
      </c>
      <c r="D107" s="28"/>
      <c r="E107" s="28"/>
      <c r="F107" s="18">
        <v>309900</v>
      </c>
      <c r="G107" s="28"/>
      <c r="H107" s="28"/>
    </row>
    <row r="108" spans="2:8" ht="15.75" x14ac:dyDescent="0.25">
      <c r="B108" s="3"/>
      <c r="C108" s="7" t="s">
        <v>79</v>
      </c>
      <c r="D108" s="28"/>
      <c r="E108" s="28"/>
      <c r="F108" s="18">
        <v>90000</v>
      </c>
      <c r="G108" s="28"/>
      <c r="H108" s="28"/>
    </row>
    <row r="109" spans="2:8" ht="15.75" x14ac:dyDescent="0.25">
      <c r="B109" s="3"/>
      <c r="C109" s="7" t="s">
        <v>81</v>
      </c>
      <c r="D109" s="28"/>
      <c r="E109" s="28"/>
      <c r="F109" s="18">
        <v>488322</v>
      </c>
      <c r="G109" s="28"/>
      <c r="H109" s="28"/>
    </row>
    <row r="110" spans="2:8" ht="15.75" x14ac:dyDescent="0.25">
      <c r="B110" s="3"/>
      <c r="C110" s="7" t="s">
        <v>82</v>
      </c>
      <c r="D110" s="28"/>
      <c r="E110" s="28"/>
      <c r="F110" s="18">
        <v>93188</v>
      </c>
      <c r="G110" s="28"/>
      <c r="H110" s="28"/>
    </row>
    <row r="111" spans="2:8" ht="31.5" x14ac:dyDescent="0.25">
      <c r="B111" s="3"/>
      <c r="C111" s="7" t="s">
        <v>83</v>
      </c>
      <c r="D111" s="28"/>
      <c r="E111" s="28"/>
      <c r="F111" s="18">
        <v>269843</v>
      </c>
      <c r="G111" s="28"/>
      <c r="H111" s="28"/>
    </row>
    <row r="112" spans="2:8" ht="15.75" x14ac:dyDescent="0.25">
      <c r="B112" s="4"/>
      <c r="C112" s="7" t="s">
        <v>84</v>
      </c>
      <c r="D112" s="28"/>
      <c r="E112" s="28"/>
      <c r="F112" s="18">
        <v>326953</v>
      </c>
      <c r="G112" s="28"/>
      <c r="H112" s="28"/>
    </row>
    <row r="113" spans="2:8" ht="15.75" x14ac:dyDescent="0.25">
      <c r="B113" s="3"/>
      <c r="C113" s="7" t="s">
        <v>85</v>
      </c>
      <c r="D113" s="28"/>
      <c r="E113" s="28"/>
      <c r="F113" s="18">
        <v>15000</v>
      </c>
      <c r="G113" s="28"/>
      <c r="H113" s="28"/>
    </row>
    <row r="114" spans="2:8" ht="15.75" x14ac:dyDescent="0.25">
      <c r="B114" s="3"/>
      <c r="C114" s="7" t="s">
        <v>86</v>
      </c>
      <c r="D114" s="28"/>
      <c r="E114" s="28"/>
      <c r="F114" s="18">
        <v>401421</v>
      </c>
      <c r="G114" s="28"/>
      <c r="H114" s="28"/>
    </row>
    <row r="115" spans="2:8" ht="15.75" x14ac:dyDescent="0.25">
      <c r="B115" s="3"/>
      <c r="C115" s="7" t="s">
        <v>90</v>
      </c>
      <c r="D115" s="28"/>
      <c r="E115" s="28"/>
      <c r="F115" s="18">
        <v>64000</v>
      </c>
      <c r="G115" s="28"/>
      <c r="H115" s="28"/>
    </row>
    <row r="116" spans="2:8" ht="15.75" x14ac:dyDescent="0.25">
      <c r="B116" s="3"/>
      <c r="C116" s="7" t="s">
        <v>94</v>
      </c>
      <c r="D116" s="28"/>
      <c r="E116" s="28"/>
      <c r="F116" s="18">
        <v>365000</v>
      </c>
      <c r="G116" s="28"/>
      <c r="H116" s="28"/>
    </row>
    <row r="117" spans="2:8" ht="15.75" x14ac:dyDescent="0.25">
      <c r="B117" s="3"/>
      <c r="C117" s="7" t="s">
        <v>104</v>
      </c>
      <c r="D117" s="28"/>
      <c r="E117" s="28"/>
      <c r="F117" s="18">
        <v>2583907</v>
      </c>
      <c r="G117" s="28"/>
      <c r="H117" s="28"/>
    </row>
    <row r="118" spans="2:8" ht="15.75" x14ac:dyDescent="0.25">
      <c r="B118" s="3"/>
      <c r="C118" s="7" t="s">
        <v>106</v>
      </c>
      <c r="D118" s="28"/>
      <c r="E118" s="28"/>
      <c r="F118" s="19">
        <v>238137</v>
      </c>
      <c r="G118" s="28"/>
      <c r="H118" s="28"/>
    </row>
    <row r="119" spans="2:8" ht="31.5" x14ac:dyDescent="0.25">
      <c r="B119" s="3"/>
      <c r="C119" s="8" t="s">
        <v>108</v>
      </c>
      <c r="D119" s="28"/>
      <c r="E119" s="28"/>
      <c r="F119" s="20">
        <v>893152</v>
      </c>
      <c r="G119" s="28"/>
      <c r="H119" s="28"/>
    </row>
    <row r="120" spans="2:8" ht="15.75" x14ac:dyDescent="0.25">
      <c r="B120" s="3"/>
      <c r="C120" s="8" t="s">
        <v>109</v>
      </c>
      <c r="D120" s="28"/>
      <c r="E120" s="28"/>
      <c r="F120" s="20">
        <v>8135</v>
      </c>
      <c r="G120" s="28"/>
      <c r="H120" s="28"/>
    </row>
    <row r="121" spans="2:8" ht="15.75" x14ac:dyDescent="0.25">
      <c r="B121" s="4"/>
      <c r="C121" s="7" t="s">
        <v>116</v>
      </c>
      <c r="D121" s="28"/>
      <c r="E121" s="27"/>
      <c r="F121" s="28"/>
      <c r="G121" s="12">
        <v>300000</v>
      </c>
      <c r="H121" s="28"/>
    </row>
    <row r="122" spans="2:8" ht="15.75" x14ac:dyDescent="0.25">
      <c r="B122" s="3"/>
      <c r="C122" s="7" t="s">
        <v>119</v>
      </c>
      <c r="D122" s="28"/>
      <c r="E122" s="28"/>
      <c r="F122" s="28"/>
      <c r="G122" s="12">
        <v>1696000</v>
      </c>
      <c r="H122" s="28"/>
    </row>
    <row r="123" spans="2:8" ht="15.75" x14ac:dyDescent="0.25">
      <c r="B123" s="3"/>
      <c r="C123" s="7" t="s">
        <v>120</v>
      </c>
      <c r="D123" s="28"/>
      <c r="E123" s="28"/>
      <c r="F123" s="28"/>
      <c r="G123" s="12">
        <v>1646832</v>
      </c>
      <c r="H123" s="28"/>
    </row>
    <row r="124" spans="2:8" ht="15.75" x14ac:dyDescent="0.25">
      <c r="B124" s="3"/>
      <c r="C124" s="7" t="s">
        <v>122</v>
      </c>
      <c r="D124" s="28"/>
      <c r="E124" s="28"/>
      <c r="F124" s="28"/>
      <c r="G124" s="12">
        <v>3077328</v>
      </c>
      <c r="H124" s="28"/>
    </row>
    <row r="125" spans="2:8" ht="15.75" x14ac:dyDescent="0.25">
      <c r="B125" s="3"/>
      <c r="C125" s="7" t="s">
        <v>123</v>
      </c>
      <c r="D125" s="28"/>
      <c r="E125" s="28"/>
      <c r="F125" s="28"/>
      <c r="G125" s="12">
        <v>236210</v>
      </c>
      <c r="H125" s="28"/>
    </row>
    <row r="126" spans="2:8" ht="15.75" x14ac:dyDescent="0.25">
      <c r="B126" s="4"/>
      <c r="C126" s="7" t="s">
        <v>126</v>
      </c>
      <c r="D126" s="28"/>
      <c r="E126" s="27"/>
      <c r="F126" s="28"/>
      <c r="G126" s="12">
        <v>277390</v>
      </c>
      <c r="H126" s="28"/>
    </row>
    <row r="127" spans="2:8" ht="31.5" x14ac:dyDescent="0.25">
      <c r="B127" s="3"/>
      <c r="C127" s="7" t="s">
        <v>127</v>
      </c>
      <c r="D127" s="28"/>
      <c r="E127" s="28"/>
      <c r="F127" s="28"/>
      <c r="G127" s="12">
        <v>72132</v>
      </c>
      <c r="H127" s="28"/>
    </row>
    <row r="128" spans="2:8" ht="15.75" x14ac:dyDescent="0.25">
      <c r="B128" s="3"/>
      <c r="C128" s="7" t="s">
        <v>128</v>
      </c>
      <c r="D128" s="28"/>
      <c r="E128" s="28"/>
      <c r="F128" s="28"/>
      <c r="G128" s="12">
        <v>1504289</v>
      </c>
      <c r="H128" s="28"/>
    </row>
    <row r="129" spans="2:8" ht="31.5" x14ac:dyDescent="0.25">
      <c r="B129" s="3"/>
      <c r="C129" s="7" t="s">
        <v>134</v>
      </c>
      <c r="D129" s="28"/>
      <c r="E129" s="28"/>
      <c r="F129" s="28"/>
      <c r="G129" s="12">
        <v>50146932</v>
      </c>
      <c r="H129" s="28"/>
    </row>
    <row r="130" spans="2:8" ht="47.25" x14ac:dyDescent="0.25">
      <c r="B130" s="3"/>
      <c r="C130" s="11" t="s">
        <v>137</v>
      </c>
      <c r="D130" s="28"/>
      <c r="E130" s="28"/>
      <c r="F130" s="28"/>
      <c r="G130" s="28"/>
      <c r="H130" s="22">
        <v>251590</v>
      </c>
    </row>
    <row r="131" spans="2:8" ht="15.75" x14ac:dyDescent="0.25">
      <c r="B131" s="3"/>
      <c r="C131" s="11" t="s">
        <v>138</v>
      </c>
      <c r="D131" s="28"/>
      <c r="E131" s="28"/>
      <c r="F131" s="28"/>
      <c r="G131" s="28"/>
      <c r="H131" s="22">
        <v>26061</v>
      </c>
    </row>
    <row r="132" spans="2:8" ht="15.75" x14ac:dyDescent="0.25">
      <c r="B132" s="3"/>
      <c r="C132" s="11" t="s">
        <v>139</v>
      </c>
      <c r="D132" s="28"/>
      <c r="E132" s="28"/>
      <c r="F132" s="28"/>
      <c r="G132" s="28"/>
      <c r="H132" s="22">
        <v>727614</v>
      </c>
    </row>
    <row r="133" spans="2:8" ht="15.75" x14ac:dyDescent="0.25">
      <c r="B133" s="4"/>
      <c r="C133" s="11" t="s">
        <v>140</v>
      </c>
      <c r="D133" s="28"/>
      <c r="E133" s="27"/>
      <c r="F133" s="28"/>
      <c r="G133" s="28"/>
      <c r="H133" s="22">
        <v>637097</v>
      </c>
    </row>
    <row r="134" spans="2:8" ht="15.75" x14ac:dyDescent="0.25">
      <c r="B134" s="3"/>
      <c r="C134" s="11" t="s">
        <v>141</v>
      </c>
      <c r="D134" s="28"/>
      <c r="E134" s="28"/>
      <c r="F134" s="28"/>
      <c r="G134" s="28"/>
      <c r="H134" s="22">
        <v>38850</v>
      </c>
    </row>
    <row r="135" spans="2:8" ht="15.75" x14ac:dyDescent="0.25">
      <c r="B135" s="3"/>
      <c r="C135" s="11" t="s">
        <v>142</v>
      </c>
      <c r="D135" s="28"/>
      <c r="E135" s="28"/>
      <c r="F135" s="28"/>
      <c r="G135" s="28"/>
      <c r="H135" s="22">
        <v>227211</v>
      </c>
    </row>
    <row r="136" spans="2:8" ht="31.5" x14ac:dyDescent="0.25">
      <c r="B136" s="3"/>
      <c r="C136" s="11" t="s">
        <v>144</v>
      </c>
      <c r="D136" s="28"/>
      <c r="E136" s="28"/>
      <c r="F136" s="28"/>
      <c r="G136" s="28"/>
      <c r="H136" s="22">
        <v>30000</v>
      </c>
    </row>
    <row r="137" spans="2:8" ht="15.75" x14ac:dyDescent="0.25">
      <c r="B137" s="3"/>
      <c r="C137" s="11" t="s">
        <v>148</v>
      </c>
      <c r="D137" s="28"/>
      <c r="E137" s="28"/>
      <c r="F137" s="28"/>
      <c r="G137" s="28"/>
      <c r="H137" s="22">
        <v>10000</v>
      </c>
    </row>
    <row r="138" spans="2:8" ht="15.75" x14ac:dyDescent="0.25">
      <c r="B138" s="3"/>
      <c r="C138" s="11" t="s">
        <v>149</v>
      </c>
      <c r="D138" s="28"/>
      <c r="E138" s="28"/>
      <c r="F138" s="28"/>
      <c r="G138" s="28"/>
      <c r="H138" s="22">
        <v>554186</v>
      </c>
    </row>
    <row r="139" spans="2:8" ht="15.75" x14ac:dyDescent="0.25">
      <c r="B139" s="3"/>
      <c r="C139" s="11" t="s">
        <v>152</v>
      </c>
      <c r="D139" s="28"/>
      <c r="E139" s="28"/>
      <c r="F139" s="28"/>
      <c r="G139" s="28"/>
      <c r="H139" s="22">
        <v>60000</v>
      </c>
    </row>
    <row r="140" spans="2:8" ht="15.75" x14ac:dyDescent="0.25">
      <c r="B140" s="3"/>
      <c r="C140" s="11" t="s">
        <v>153</v>
      </c>
      <c r="D140" s="28"/>
      <c r="E140" s="28"/>
      <c r="F140" s="28"/>
      <c r="G140" s="28"/>
      <c r="H140" s="22">
        <v>797417</v>
      </c>
    </row>
    <row r="141" spans="2:8" ht="15.75" x14ac:dyDescent="0.25">
      <c r="B141" s="3"/>
      <c r="C141" s="11" t="s">
        <v>154</v>
      </c>
      <c r="D141" s="28"/>
      <c r="E141" s="28"/>
      <c r="F141" s="28"/>
      <c r="G141" s="28"/>
      <c r="H141" s="22">
        <v>14700</v>
      </c>
    </row>
    <row r="142" spans="2:8" ht="15.75" x14ac:dyDescent="0.25">
      <c r="B142" s="4"/>
      <c r="C142" s="11" t="s">
        <v>155</v>
      </c>
      <c r="D142" s="28"/>
      <c r="E142" s="27"/>
      <c r="F142" s="28"/>
      <c r="G142" s="28"/>
      <c r="H142" s="22">
        <v>60600</v>
      </c>
    </row>
    <row r="143" spans="2:8" ht="15.75" x14ac:dyDescent="0.25">
      <c r="B143" s="3"/>
      <c r="C143" s="11" t="s">
        <v>156</v>
      </c>
      <c r="D143" s="28"/>
      <c r="E143" s="28"/>
      <c r="F143" s="28"/>
      <c r="G143" s="28"/>
      <c r="H143" s="22">
        <v>10500</v>
      </c>
    </row>
    <row r="144" spans="2:8" ht="15.75" x14ac:dyDescent="0.25">
      <c r="B144" s="3"/>
      <c r="C144" s="11" t="s">
        <v>157</v>
      </c>
      <c r="D144" s="28"/>
      <c r="E144" s="28"/>
      <c r="F144" s="28"/>
      <c r="G144" s="28"/>
      <c r="H144" s="22">
        <v>20683</v>
      </c>
    </row>
    <row r="145" spans="1:8" ht="15.75" x14ac:dyDescent="0.25">
      <c r="B145" s="3"/>
      <c r="C145" s="11" t="s">
        <v>158</v>
      </c>
      <c r="D145" s="28"/>
      <c r="E145" s="28"/>
      <c r="F145" s="28"/>
      <c r="G145" s="28"/>
      <c r="H145" s="22">
        <v>100000</v>
      </c>
    </row>
    <row r="146" spans="1:8" ht="15.75" x14ac:dyDescent="0.25">
      <c r="B146" s="3"/>
      <c r="C146" s="11" t="s">
        <v>168</v>
      </c>
      <c r="D146" s="28"/>
      <c r="E146" s="28"/>
      <c r="F146" s="28"/>
      <c r="G146" s="28"/>
      <c r="H146" s="22">
        <v>58050</v>
      </c>
    </row>
    <row r="147" spans="1:8" x14ac:dyDescent="0.25">
      <c r="B147" s="3"/>
      <c r="C147" s="13" t="s">
        <v>186</v>
      </c>
      <c r="D147" s="30">
        <v>13694671</v>
      </c>
      <c r="E147" s="30">
        <v>186000</v>
      </c>
      <c r="F147" s="30">
        <v>16853767</v>
      </c>
      <c r="G147" s="30">
        <v>58957113</v>
      </c>
      <c r="H147" s="30">
        <v>3624559</v>
      </c>
    </row>
    <row r="152" spans="1:8" ht="15.75" x14ac:dyDescent="0.25">
      <c r="A152" s="3"/>
      <c r="B152" s="33" t="s">
        <v>183</v>
      </c>
      <c r="C152" s="33"/>
      <c r="D152" s="33"/>
      <c r="E152" s="33"/>
      <c r="F152" s="33"/>
      <c r="G152" s="33"/>
      <c r="H152" s="33"/>
    </row>
    <row r="153" spans="1:8" ht="90" x14ac:dyDescent="0.25">
      <c r="A153" s="3"/>
      <c r="B153" s="31" t="s">
        <v>3</v>
      </c>
      <c r="C153" s="31" t="s">
        <v>4</v>
      </c>
      <c r="D153" s="32" t="s">
        <v>5</v>
      </c>
      <c r="E153" s="32" t="s">
        <v>6</v>
      </c>
      <c r="F153" s="32" t="s">
        <v>7</v>
      </c>
      <c r="G153" s="32" t="s">
        <v>8</v>
      </c>
      <c r="H153" s="32" t="s">
        <v>9</v>
      </c>
    </row>
    <row r="154" spans="1:8" ht="15.75" x14ac:dyDescent="0.25">
      <c r="A154" s="3"/>
      <c r="B154" s="3"/>
      <c r="C154" s="7" t="s">
        <v>13</v>
      </c>
      <c r="D154" s="12">
        <v>419734</v>
      </c>
      <c r="E154" s="28"/>
      <c r="F154" s="28"/>
      <c r="G154" s="28"/>
      <c r="H154" s="28"/>
    </row>
    <row r="155" spans="1:8" ht="31.5" x14ac:dyDescent="0.25">
      <c r="A155" s="3"/>
      <c r="B155" s="3"/>
      <c r="C155" s="7" t="s">
        <v>15</v>
      </c>
      <c r="D155" s="12">
        <v>331245</v>
      </c>
      <c r="E155" s="28"/>
      <c r="F155" s="28"/>
      <c r="G155" s="28"/>
      <c r="H155" s="28"/>
    </row>
    <row r="156" spans="1:8" ht="15.75" x14ac:dyDescent="0.25">
      <c r="A156" s="3"/>
      <c r="B156" s="3"/>
      <c r="C156" s="7" t="s">
        <v>16</v>
      </c>
      <c r="D156" s="12">
        <v>693250</v>
      </c>
      <c r="E156" s="28"/>
      <c r="F156" s="28"/>
      <c r="G156" s="28"/>
      <c r="H156" s="28"/>
    </row>
    <row r="157" spans="1:8" ht="15.75" x14ac:dyDescent="0.25">
      <c r="A157" s="3"/>
      <c r="B157" s="4"/>
      <c r="C157" s="7" t="s">
        <v>17</v>
      </c>
      <c r="D157" s="12">
        <v>22473475</v>
      </c>
      <c r="E157" s="27"/>
      <c r="F157" s="28"/>
      <c r="G157" s="28"/>
      <c r="H157" s="28"/>
    </row>
    <row r="158" spans="1:8" ht="15.75" x14ac:dyDescent="0.25">
      <c r="A158" s="3"/>
      <c r="B158" s="3"/>
      <c r="C158" s="8" t="s">
        <v>19</v>
      </c>
      <c r="D158" s="15">
        <v>629229</v>
      </c>
      <c r="E158" s="28"/>
      <c r="F158" s="28"/>
      <c r="G158" s="28"/>
      <c r="H158" s="28"/>
    </row>
    <row r="159" spans="1:8" ht="31.5" x14ac:dyDescent="0.25">
      <c r="A159" s="3"/>
      <c r="B159" s="3"/>
      <c r="C159" s="7" t="s">
        <v>21</v>
      </c>
      <c r="D159" s="12">
        <v>72817</v>
      </c>
      <c r="E159" s="28"/>
      <c r="F159" s="28"/>
      <c r="G159" s="28"/>
      <c r="H159" s="28"/>
    </row>
    <row r="160" spans="1:8" ht="15.75" x14ac:dyDescent="0.25">
      <c r="A160" s="3"/>
      <c r="B160" s="3"/>
      <c r="C160" s="9" t="s">
        <v>27</v>
      </c>
      <c r="D160" s="16">
        <v>2000</v>
      </c>
      <c r="E160" s="28"/>
      <c r="F160" s="28"/>
      <c r="G160" s="28"/>
      <c r="H160" s="28"/>
    </row>
    <row r="161" spans="1:8" ht="31.5" x14ac:dyDescent="0.25">
      <c r="A161" s="3"/>
      <c r="B161" s="3"/>
      <c r="C161" s="10" t="s">
        <v>36</v>
      </c>
      <c r="D161" s="17">
        <v>5514402</v>
      </c>
      <c r="E161" s="28"/>
      <c r="F161" s="28"/>
      <c r="G161" s="28"/>
      <c r="H161" s="28"/>
    </row>
    <row r="162" spans="1:8" ht="15.75" x14ac:dyDescent="0.25">
      <c r="A162" s="3"/>
      <c r="B162" s="3"/>
      <c r="C162" s="10" t="s">
        <v>38</v>
      </c>
      <c r="D162" s="17">
        <v>30492612</v>
      </c>
      <c r="E162" s="28"/>
      <c r="F162" s="28"/>
      <c r="G162" s="28"/>
      <c r="H162" s="28"/>
    </row>
    <row r="163" spans="1:8" ht="15.75" x14ac:dyDescent="0.25">
      <c r="A163" s="3"/>
      <c r="B163" s="4"/>
      <c r="C163" s="7" t="s">
        <v>112</v>
      </c>
      <c r="D163" s="28"/>
      <c r="E163" s="12">
        <v>59110</v>
      </c>
      <c r="F163" s="28"/>
      <c r="G163" s="28"/>
      <c r="H163" s="28"/>
    </row>
    <row r="164" spans="1:8" ht="31.5" x14ac:dyDescent="0.25">
      <c r="A164" s="3"/>
      <c r="B164" s="3"/>
      <c r="C164" s="7" t="s">
        <v>45</v>
      </c>
      <c r="D164" s="28"/>
      <c r="E164" s="28"/>
      <c r="F164" s="18">
        <v>120000</v>
      </c>
      <c r="G164" s="28"/>
      <c r="H164" s="28"/>
    </row>
    <row r="165" spans="1:8" ht="15.75" x14ac:dyDescent="0.25">
      <c r="A165" s="3"/>
      <c r="B165" s="3"/>
      <c r="C165" s="7" t="s">
        <v>46</v>
      </c>
      <c r="D165" s="28"/>
      <c r="E165" s="28"/>
      <c r="F165" s="18">
        <v>4965818</v>
      </c>
      <c r="G165" s="28"/>
      <c r="H165" s="28"/>
    </row>
    <row r="166" spans="1:8" ht="15.75" x14ac:dyDescent="0.25">
      <c r="A166" s="3"/>
      <c r="B166" s="3"/>
      <c r="C166" s="7" t="s">
        <v>47</v>
      </c>
      <c r="D166" s="28"/>
      <c r="E166" s="28"/>
      <c r="F166" s="18">
        <v>435491</v>
      </c>
      <c r="G166" s="28"/>
      <c r="H166" s="28"/>
    </row>
    <row r="167" spans="1:8" ht="15.75" x14ac:dyDescent="0.25">
      <c r="A167" s="3"/>
      <c r="B167" s="3"/>
      <c r="C167" s="7" t="s">
        <v>48</v>
      </c>
      <c r="D167" s="28"/>
      <c r="E167" s="28"/>
      <c r="F167" s="18">
        <v>16089</v>
      </c>
      <c r="G167" s="28"/>
      <c r="H167" s="28"/>
    </row>
    <row r="168" spans="1:8" ht="15.75" x14ac:dyDescent="0.25">
      <c r="A168" s="3"/>
      <c r="B168" s="4"/>
      <c r="C168" s="7" t="s">
        <v>49</v>
      </c>
      <c r="D168" s="28"/>
      <c r="E168" s="28"/>
      <c r="F168" s="18">
        <v>19621</v>
      </c>
      <c r="G168" s="28"/>
      <c r="H168" s="28"/>
    </row>
    <row r="169" spans="1:8" ht="15.75" x14ac:dyDescent="0.25">
      <c r="A169" s="3"/>
      <c r="B169" s="3"/>
      <c r="C169" s="7" t="s">
        <v>51</v>
      </c>
      <c r="D169" s="28"/>
      <c r="E169" s="28"/>
      <c r="F169" s="18">
        <v>402546</v>
      </c>
      <c r="G169" s="28"/>
      <c r="H169" s="28"/>
    </row>
    <row r="170" spans="1:8" ht="15.75" x14ac:dyDescent="0.25">
      <c r="A170" s="3"/>
      <c r="B170" s="3"/>
      <c r="C170" s="7" t="s">
        <v>52</v>
      </c>
      <c r="D170" s="28"/>
      <c r="E170" s="28"/>
      <c r="F170" s="18">
        <v>95000</v>
      </c>
      <c r="G170" s="28"/>
      <c r="H170" s="28"/>
    </row>
    <row r="171" spans="1:8" ht="31.5" x14ac:dyDescent="0.25">
      <c r="A171" s="3"/>
      <c r="B171" s="3"/>
      <c r="C171" s="7" t="s">
        <v>53</v>
      </c>
      <c r="D171" s="28"/>
      <c r="E171" s="28"/>
      <c r="F171" s="18">
        <v>2057000</v>
      </c>
      <c r="G171" s="28"/>
      <c r="H171" s="28"/>
    </row>
    <row r="172" spans="1:8" ht="15.75" x14ac:dyDescent="0.25">
      <c r="A172" s="3"/>
      <c r="B172" s="3"/>
      <c r="C172" s="7" t="s">
        <v>54</v>
      </c>
      <c r="D172" s="28"/>
      <c r="E172" s="28"/>
      <c r="F172" s="18">
        <v>1263500</v>
      </c>
      <c r="G172" s="28"/>
      <c r="H172" s="28"/>
    </row>
    <row r="173" spans="1:8" ht="31.5" x14ac:dyDescent="0.25">
      <c r="A173" s="3"/>
      <c r="B173" s="4"/>
      <c r="C173" s="7" t="s">
        <v>56</v>
      </c>
      <c r="D173" s="28"/>
      <c r="E173" s="28"/>
      <c r="F173" s="18">
        <v>6128891</v>
      </c>
      <c r="G173" s="28"/>
      <c r="H173" s="28"/>
    </row>
    <row r="174" spans="1:8" ht="15.75" x14ac:dyDescent="0.25">
      <c r="A174" s="3"/>
      <c r="B174" s="3"/>
      <c r="C174" s="7" t="s">
        <v>59</v>
      </c>
      <c r="D174" s="28"/>
      <c r="E174" s="28"/>
      <c r="F174" s="18">
        <v>238556</v>
      </c>
      <c r="G174" s="28"/>
      <c r="H174" s="28"/>
    </row>
    <row r="175" spans="1:8" ht="15.75" x14ac:dyDescent="0.25">
      <c r="A175" s="3"/>
      <c r="B175" s="3"/>
      <c r="C175" s="7" t="s">
        <v>64</v>
      </c>
      <c r="D175" s="28"/>
      <c r="E175" s="28"/>
      <c r="F175" s="18">
        <v>132207</v>
      </c>
      <c r="G175" s="28"/>
      <c r="H175" s="28"/>
    </row>
    <row r="176" spans="1:8" ht="15.75" x14ac:dyDescent="0.25">
      <c r="A176" s="3"/>
      <c r="B176" s="3"/>
      <c r="C176" s="7" t="s">
        <v>65</v>
      </c>
      <c r="D176" s="28"/>
      <c r="E176" s="28"/>
      <c r="F176" s="18">
        <v>330153</v>
      </c>
      <c r="G176" s="28"/>
      <c r="H176" s="28"/>
    </row>
    <row r="177" spans="1:8" ht="15.75" x14ac:dyDescent="0.25">
      <c r="A177" s="3"/>
      <c r="B177" s="3"/>
      <c r="C177" s="7" t="s">
        <v>66</v>
      </c>
      <c r="D177" s="28"/>
      <c r="E177" s="28"/>
      <c r="F177" s="18">
        <v>499258</v>
      </c>
      <c r="G177" s="28"/>
      <c r="H177" s="28"/>
    </row>
    <row r="178" spans="1:8" ht="15.75" x14ac:dyDescent="0.25">
      <c r="A178" s="3"/>
      <c r="B178" s="3"/>
      <c r="C178" s="7" t="s">
        <v>67</v>
      </c>
      <c r="D178" s="28"/>
      <c r="E178" s="28"/>
      <c r="F178" s="18">
        <v>623369</v>
      </c>
      <c r="G178" s="28"/>
      <c r="H178" s="28"/>
    </row>
    <row r="179" spans="1:8" ht="15.75" x14ac:dyDescent="0.25">
      <c r="A179" s="3"/>
      <c r="B179" s="3"/>
      <c r="C179" s="7" t="s">
        <v>68</v>
      </c>
      <c r="D179" s="28"/>
      <c r="E179" s="28"/>
      <c r="F179" s="18">
        <v>433164</v>
      </c>
      <c r="G179" s="28"/>
      <c r="H179" s="28"/>
    </row>
    <row r="180" spans="1:8" ht="31.5" x14ac:dyDescent="0.25">
      <c r="A180" s="3"/>
      <c r="B180" s="3"/>
      <c r="C180" s="7" t="s">
        <v>69</v>
      </c>
      <c r="D180" s="28"/>
      <c r="E180" s="28"/>
      <c r="F180" s="18">
        <v>25749</v>
      </c>
      <c r="G180" s="28"/>
      <c r="H180" s="28"/>
    </row>
    <row r="181" spans="1:8" ht="15.75" x14ac:dyDescent="0.25">
      <c r="A181" s="3"/>
      <c r="B181" s="3"/>
      <c r="C181" s="7" t="s">
        <v>71</v>
      </c>
      <c r="D181" s="28"/>
      <c r="E181" s="28"/>
      <c r="F181" s="18">
        <v>655339</v>
      </c>
      <c r="G181" s="28"/>
      <c r="H181" s="28"/>
    </row>
    <row r="182" spans="1:8" ht="15.75" x14ac:dyDescent="0.25">
      <c r="A182" s="3"/>
      <c r="B182" s="3"/>
      <c r="C182" s="7" t="s">
        <v>72</v>
      </c>
      <c r="D182" s="28"/>
      <c r="E182" s="28"/>
      <c r="F182" s="18">
        <v>109316</v>
      </c>
      <c r="G182" s="28"/>
      <c r="H182" s="28"/>
    </row>
    <row r="183" spans="1:8" ht="15.75" x14ac:dyDescent="0.25">
      <c r="A183" s="3"/>
      <c r="B183" s="3"/>
      <c r="C183" s="7" t="s">
        <v>73</v>
      </c>
      <c r="D183" s="28"/>
      <c r="E183" s="28"/>
      <c r="F183" s="18">
        <v>1269779</v>
      </c>
      <c r="G183" s="28"/>
      <c r="H183" s="28"/>
    </row>
    <row r="184" spans="1:8" ht="15.75" x14ac:dyDescent="0.25">
      <c r="A184" s="3"/>
      <c r="B184" s="3"/>
      <c r="C184" s="7" t="s">
        <v>74</v>
      </c>
      <c r="D184" s="28"/>
      <c r="E184" s="28"/>
      <c r="F184" s="18">
        <v>79824</v>
      </c>
      <c r="G184" s="28"/>
      <c r="H184" s="28"/>
    </row>
    <row r="185" spans="1:8" ht="15.75" x14ac:dyDescent="0.25">
      <c r="A185" s="3"/>
      <c r="B185" s="3"/>
      <c r="C185" s="7" t="s">
        <v>75</v>
      </c>
      <c r="D185" s="28"/>
      <c r="E185" s="28"/>
      <c r="F185" s="18">
        <v>244242</v>
      </c>
      <c r="G185" s="28"/>
      <c r="H185" s="28"/>
    </row>
    <row r="186" spans="1:8" ht="31.5" x14ac:dyDescent="0.25">
      <c r="A186" s="3"/>
      <c r="B186" s="3"/>
      <c r="C186" s="7" t="s">
        <v>76</v>
      </c>
      <c r="D186" s="28"/>
      <c r="E186" s="28"/>
      <c r="F186" s="18">
        <v>335400</v>
      </c>
      <c r="G186" s="28"/>
      <c r="H186" s="28"/>
    </row>
    <row r="187" spans="1:8" ht="15.75" x14ac:dyDescent="0.25">
      <c r="A187" s="3"/>
      <c r="B187" s="3"/>
      <c r="C187" s="7" t="s">
        <v>80</v>
      </c>
      <c r="D187" s="28"/>
      <c r="E187" s="28"/>
      <c r="F187" s="18">
        <v>7350</v>
      </c>
      <c r="G187" s="28"/>
      <c r="H187" s="28"/>
    </row>
    <row r="188" spans="1:8" ht="15.75" x14ac:dyDescent="0.25">
      <c r="A188" s="3"/>
      <c r="B188" s="3"/>
      <c r="C188" s="7" t="s">
        <v>82</v>
      </c>
      <c r="D188" s="28"/>
      <c r="E188" s="28"/>
      <c r="F188" s="18">
        <v>78358</v>
      </c>
      <c r="G188" s="28"/>
      <c r="H188" s="28"/>
    </row>
    <row r="189" spans="1:8" ht="31.5" x14ac:dyDescent="0.25">
      <c r="A189" s="3"/>
      <c r="B189" s="3"/>
      <c r="C189" s="7" t="s">
        <v>83</v>
      </c>
      <c r="D189" s="28"/>
      <c r="E189" s="28"/>
      <c r="F189" s="18">
        <v>187561</v>
      </c>
      <c r="G189" s="28"/>
      <c r="H189" s="28"/>
    </row>
    <row r="190" spans="1:8" ht="15.75" x14ac:dyDescent="0.25">
      <c r="A190" s="3"/>
      <c r="B190" s="4"/>
      <c r="C190" s="7" t="s">
        <v>84</v>
      </c>
      <c r="D190" s="28"/>
      <c r="E190" s="28"/>
      <c r="F190" s="18">
        <v>42000</v>
      </c>
      <c r="G190" s="28"/>
      <c r="H190" s="28"/>
    </row>
    <row r="191" spans="1:8" ht="15.75" x14ac:dyDescent="0.25">
      <c r="A191" s="3"/>
      <c r="B191" s="3"/>
      <c r="C191" s="7" t="s">
        <v>85</v>
      </c>
      <c r="D191" s="28"/>
      <c r="E191" s="28"/>
      <c r="F191" s="18">
        <v>142949</v>
      </c>
      <c r="G191" s="28"/>
      <c r="H191" s="28"/>
    </row>
    <row r="192" spans="1:8" ht="15.75" x14ac:dyDescent="0.25">
      <c r="A192" s="3"/>
      <c r="B192" s="3"/>
      <c r="C192" s="7" t="s">
        <v>86</v>
      </c>
      <c r="D192" s="28"/>
      <c r="E192" s="28"/>
      <c r="F192" s="18">
        <v>71449</v>
      </c>
      <c r="G192" s="28"/>
      <c r="H192" s="28"/>
    </row>
    <row r="193" spans="1:8" ht="15.75" x14ac:dyDescent="0.25">
      <c r="A193" s="3"/>
      <c r="B193" s="3"/>
      <c r="C193" s="7" t="s">
        <v>87</v>
      </c>
      <c r="D193" s="28"/>
      <c r="E193" s="28"/>
      <c r="F193" s="18">
        <v>5525</v>
      </c>
      <c r="G193" s="28"/>
      <c r="H193" s="28"/>
    </row>
    <row r="194" spans="1:8" ht="31.5" x14ac:dyDescent="0.25">
      <c r="A194" s="3"/>
      <c r="B194" s="3"/>
      <c r="C194" s="7" t="s">
        <v>88</v>
      </c>
      <c r="D194" s="28"/>
      <c r="E194" s="28"/>
      <c r="F194" s="18">
        <v>63700</v>
      </c>
      <c r="G194" s="28"/>
      <c r="H194" s="28"/>
    </row>
    <row r="195" spans="1:8" ht="15.75" x14ac:dyDescent="0.25">
      <c r="A195" s="3"/>
      <c r="B195" s="3"/>
      <c r="C195" s="7" t="s">
        <v>90</v>
      </c>
      <c r="D195" s="28"/>
      <c r="E195" s="28"/>
      <c r="F195" s="18">
        <v>46463</v>
      </c>
      <c r="G195" s="28"/>
      <c r="H195" s="28"/>
    </row>
    <row r="196" spans="1:8" ht="15.75" x14ac:dyDescent="0.25">
      <c r="A196" s="3"/>
      <c r="B196" s="4"/>
      <c r="C196" s="7" t="s">
        <v>91</v>
      </c>
      <c r="D196" s="28"/>
      <c r="E196" s="28"/>
      <c r="F196" s="18">
        <v>12096</v>
      </c>
      <c r="G196" s="28"/>
      <c r="H196" s="28"/>
    </row>
    <row r="197" spans="1:8" ht="15.75" x14ac:dyDescent="0.25">
      <c r="A197" s="3"/>
      <c r="B197" s="3"/>
      <c r="C197" s="7" t="s">
        <v>92</v>
      </c>
      <c r="D197" s="28"/>
      <c r="E197" s="28"/>
      <c r="F197" s="18">
        <v>10932</v>
      </c>
      <c r="G197" s="28"/>
      <c r="H197" s="28"/>
    </row>
    <row r="198" spans="1:8" ht="15.75" x14ac:dyDescent="0.25">
      <c r="A198" s="3"/>
      <c r="B198" s="3"/>
      <c r="C198" s="7" t="s">
        <v>93</v>
      </c>
      <c r="D198" s="28"/>
      <c r="E198" s="28"/>
      <c r="F198" s="18">
        <v>80900</v>
      </c>
      <c r="G198" s="28"/>
      <c r="H198" s="28"/>
    </row>
    <row r="199" spans="1:8" ht="15.75" x14ac:dyDescent="0.25">
      <c r="A199" s="3"/>
      <c r="B199" s="3"/>
      <c r="C199" s="7" t="s">
        <v>94</v>
      </c>
      <c r="D199" s="28"/>
      <c r="E199" s="28"/>
      <c r="F199" s="18">
        <v>50820</v>
      </c>
      <c r="G199" s="28"/>
      <c r="H199" s="28"/>
    </row>
    <row r="200" spans="1:8" ht="15.75" x14ac:dyDescent="0.25">
      <c r="A200" s="3"/>
      <c r="B200" s="3"/>
      <c r="C200" s="7" t="s">
        <v>103</v>
      </c>
      <c r="D200" s="28"/>
      <c r="E200" s="28"/>
      <c r="F200" s="18">
        <v>1016077</v>
      </c>
      <c r="G200" s="28"/>
      <c r="H200" s="28"/>
    </row>
    <row r="201" spans="1:8" ht="15.75" x14ac:dyDescent="0.25">
      <c r="A201" s="3"/>
      <c r="B201" s="3"/>
      <c r="C201" s="7" t="s">
        <v>104</v>
      </c>
      <c r="D201" s="28"/>
      <c r="E201" s="28"/>
      <c r="F201" s="18">
        <v>1195606</v>
      </c>
      <c r="G201" s="28"/>
      <c r="H201" s="28"/>
    </row>
    <row r="202" spans="1:8" ht="15.75" x14ac:dyDescent="0.25">
      <c r="A202" s="3"/>
      <c r="B202" s="4"/>
      <c r="C202" s="7" t="s">
        <v>105</v>
      </c>
      <c r="D202" s="28"/>
      <c r="E202" s="28"/>
      <c r="F202" s="18">
        <v>44915</v>
      </c>
      <c r="G202" s="28"/>
      <c r="H202" s="28"/>
    </row>
    <row r="203" spans="1:8" ht="15.75" x14ac:dyDescent="0.25">
      <c r="A203" s="3"/>
      <c r="B203" s="3"/>
      <c r="C203" s="7" t="s">
        <v>106</v>
      </c>
      <c r="D203" s="28"/>
      <c r="E203" s="28"/>
      <c r="F203" s="18">
        <v>25749</v>
      </c>
      <c r="G203" s="28"/>
      <c r="H203" s="28"/>
    </row>
    <row r="204" spans="1:8" ht="15.75" x14ac:dyDescent="0.25">
      <c r="A204" s="3"/>
      <c r="B204" s="3"/>
      <c r="C204" s="11" t="s">
        <v>110</v>
      </c>
      <c r="D204" s="28"/>
      <c r="E204" s="28"/>
      <c r="F204" s="21">
        <v>1289022</v>
      </c>
      <c r="G204" s="28"/>
      <c r="H204" s="28"/>
    </row>
    <row r="205" spans="1:8" ht="15.75" x14ac:dyDescent="0.25">
      <c r="A205" s="3"/>
      <c r="B205" s="4"/>
      <c r="C205" s="7" t="s">
        <v>116</v>
      </c>
      <c r="D205" s="28"/>
      <c r="E205" s="27"/>
      <c r="F205" s="28"/>
      <c r="G205" s="12">
        <v>330000</v>
      </c>
      <c r="H205" s="28"/>
    </row>
    <row r="206" spans="1:8" ht="15.75" x14ac:dyDescent="0.25">
      <c r="A206" s="3"/>
      <c r="B206" s="3"/>
      <c r="C206" s="7" t="s">
        <v>119</v>
      </c>
      <c r="D206" s="28"/>
      <c r="E206" s="28"/>
      <c r="F206" s="28"/>
      <c r="G206" s="12">
        <v>4686735</v>
      </c>
      <c r="H206" s="28"/>
    </row>
    <row r="207" spans="1:8" ht="15.75" x14ac:dyDescent="0.25">
      <c r="A207" s="3"/>
      <c r="B207" s="3"/>
      <c r="C207" s="7" t="s">
        <v>120</v>
      </c>
      <c r="D207" s="28"/>
      <c r="E207" s="28"/>
      <c r="F207" s="28"/>
      <c r="G207" s="12">
        <v>7088385</v>
      </c>
      <c r="H207" s="28"/>
    </row>
    <row r="208" spans="1:8" ht="15.75" x14ac:dyDescent="0.25">
      <c r="A208" s="3"/>
      <c r="B208" s="3"/>
      <c r="C208" s="7" t="s">
        <v>123</v>
      </c>
      <c r="D208" s="28"/>
      <c r="E208" s="28"/>
      <c r="F208" s="28"/>
      <c r="G208" s="12">
        <v>191864</v>
      </c>
      <c r="H208" s="28"/>
    </row>
    <row r="209" spans="1:8" ht="15.75" x14ac:dyDescent="0.25">
      <c r="A209" s="3"/>
      <c r="B209" s="3"/>
      <c r="C209" s="7" t="s">
        <v>124</v>
      </c>
      <c r="D209" s="28"/>
      <c r="E209" s="28"/>
      <c r="F209" s="28"/>
      <c r="G209" s="12">
        <v>287680</v>
      </c>
      <c r="H209" s="28"/>
    </row>
    <row r="210" spans="1:8" ht="15.75" x14ac:dyDescent="0.25">
      <c r="A210" s="3"/>
      <c r="B210" s="3"/>
      <c r="C210" s="7" t="s">
        <v>125</v>
      </c>
      <c r="D210" s="28"/>
      <c r="E210" s="28"/>
      <c r="F210" s="28"/>
      <c r="G210" s="12">
        <v>248240</v>
      </c>
      <c r="H210" s="28"/>
    </row>
    <row r="211" spans="1:8" ht="15.75" x14ac:dyDescent="0.25">
      <c r="A211" s="3"/>
      <c r="B211" s="4"/>
      <c r="C211" s="7" t="s">
        <v>126</v>
      </c>
      <c r="D211" s="28"/>
      <c r="E211" s="27"/>
      <c r="F211" s="28"/>
      <c r="G211" s="12">
        <v>396000</v>
      </c>
      <c r="H211" s="28"/>
    </row>
    <row r="212" spans="1:8" ht="31.5" x14ac:dyDescent="0.25">
      <c r="A212" s="3"/>
      <c r="B212" s="3"/>
      <c r="C212" s="7" t="s">
        <v>127</v>
      </c>
      <c r="D212" s="28"/>
      <c r="E212" s="28"/>
      <c r="F212" s="28"/>
      <c r="G212" s="12">
        <v>300521</v>
      </c>
      <c r="H212" s="28"/>
    </row>
    <row r="213" spans="1:8" ht="15.75" x14ac:dyDescent="0.25">
      <c r="A213" s="3"/>
      <c r="B213" s="3"/>
      <c r="C213" s="7" t="s">
        <v>128</v>
      </c>
      <c r="D213" s="28"/>
      <c r="E213" s="28"/>
      <c r="F213" s="28"/>
      <c r="G213" s="12">
        <v>1270695</v>
      </c>
      <c r="H213" s="28"/>
    </row>
    <row r="214" spans="1:8" ht="15.75" x14ac:dyDescent="0.25">
      <c r="A214" s="3"/>
      <c r="B214" s="3"/>
      <c r="C214" s="7" t="s">
        <v>129</v>
      </c>
      <c r="D214" s="28"/>
      <c r="E214" s="28"/>
      <c r="F214" s="28"/>
      <c r="G214" s="12">
        <v>64546</v>
      </c>
      <c r="H214" s="28"/>
    </row>
    <row r="215" spans="1:8" ht="31.5" x14ac:dyDescent="0.25">
      <c r="A215" s="3"/>
      <c r="B215" s="3"/>
      <c r="C215" s="7" t="s">
        <v>134</v>
      </c>
      <c r="D215" s="28"/>
      <c r="E215" s="28"/>
      <c r="F215" s="28"/>
      <c r="G215" s="12">
        <v>63595062</v>
      </c>
      <c r="H215" s="28"/>
    </row>
    <row r="216" spans="1:8" ht="15.75" x14ac:dyDescent="0.25">
      <c r="A216" s="3"/>
      <c r="B216" s="3"/>
      <c r="C216" s="11" t="s">
        <v>136</v>
      </c>
      <c r="D216" s="28"/>
      <c r="E216" s="28"/>
      <c r="F216" s="28"/>
      <c r="G216" s="28"/>
      <c r="H216" s="22">
        <v>16089</v>
      </c>
    </row>
    <row r="217" spans="1:8" ht="47.25" x14ac:dyDescent="0.25">
      <c r="A217" s="3"/>
      <c r="B217" s="3"/>
      <c r="C217" s="11" t="s">
        <v>137</v>
      </c>
      <c r="D217" s="28"/>
      <c r="E217" s="28"/>
      <c r="F217" s="28"/>
      <c r="G217" s="28"/>
      <c r="H217" s="22">
        <v>39709</v>
      </c>
    </row>
    <row r="218" spans="1:8" ht="15.75" x14ac:dyDescent="0.25">
      <c r="A218" s="3"/>
      <c r="B218" s="3"/>
      <c r="C218" s="11" t="s">
        <v>139</v>
      </c>
      <c r="D218" s="28"/>
      <c r="E218" s="28"/>
      <c r="F218" s="28"/>
      <c r="G218" s="28"/>
      <c r="H218" s="22">
        <v>651927</v>
      </c>
    </row>
    <row r="219" spans="1:8" ht="15.75" x14ac:dyDescent="0.25">
      <c r="A219" s="3"/>
      <c r="B219" s="4"/>
      <c r="C219" s="11" t="s">
        <v>140</v>
      </c>
      <c r="D219" s="28"/>
      <c r="E219" s="27"/>
      <c r="F219" s="28"/>
      <c r="G219" s="28"/>
      <c r="H219" s="22">
        <v>1881799</v>
      </c>
    </row>
    <row r="220" spans="1:8" ht="15.75" x14ac:dyDescent="0.25">
      <c r="A220" s="3"/>
      <c r="B220" s="3"/>
      <c r="C220" s="11" t="s">
        <v>141</v>
      </c>
      <c r="D220" s="28"/>
      <c r="E220" s="28"/>
      <c r="F220" s="28"/>
      <c r="G220" s="28"/>
      <c r="H220" s="22">
        <v>57257</v>
      </c>
    </row>
    <row r="221" spans="1:8" ht="31.5" x14ac:dyDescent="0.25">
      <c r="A221" s="3"/>
      <c r="B221" s="3"/>
      <c r="C221" s="11" t="s">
        <v>144</v>
      </c>
      <c r="D221" s="28"/>
      <c r="E221" s="28"/>
      <c r="F221" s="28"/>
      <c r="G221" s="28"/>
      <c r="H221" s="22">
        <v>22680</v>
      </c>
    </row>
    <row r="222" spans="1:8" ht="15.75" x14ac:dyDescent="0.25">
      <c r="A222" s="3"/>
      <c r="B222" s="3"/>
      <c r="C222" s="11" t="s">
        <v>148</v>
      </c>
      <c r="D222" s="28"/>
      <c r="E222" s="28"/>
      <c r="F222" s="28"/>
      <c r="G222" s="28"/>
      <c r="H222" s="22">
        <v>69142</v>
      </c>
    </row>
    <row r="223" spans="1:8" ht="15.75" x14ac:dyDescent="0.25">
      <c r="A223" s="3"/>
      <c r="B223" s="3"/>
      <c r="C223" s="11" t="s">
        <v>149</v>
      </c>
      <c r="D223" s="28"/>
      <c r="E223" s="28"/>
      <c r="F223" s="28"/>
      <c r="G223" s="28"/>
      <c r="H223" s="22">
        <v>1463364</v>
      </c>
    </row>
    <row r="224" spans="1:8" ht="15.75" x14ac:dyDescent="0.25">
      <c r="A224" s="3"/>
      <c r="B224" s="3"/>
      <c r="C224" s="11" t="s">
        <v>152</v>
      </c>
      <c r="D224" s="28"/>
      <c r="E224" s="28"/>
      <c r="F224" s="28"/>
      <c r="G224" s="28"/>
      <c r="H224" s="22">
        <v>15000</v>
      </c>
    </row>
    <row r="225" spans="1:8" ht="15.75" x14ac:dyDescent="0.25">
      <c r="A225" s="3"/>
      <c r="B225" s="3"/>
      <c r="C225" s="11" t="s">
        <v>153</v>
      </c>
      <c r="D225" s="28"/>
      <c r="E225" s="28"/>
      <c r="F225" s="28"/>
      <c r="G225" s="28"/>
      <c r="H225" s="22">
        <v>67017</v>
      </c>
    </row>
    <row r="226" spans="1:8" ht="15.75" x14ac:dyDescent="0.25">
      <c r="A226" s="3"/>
      <c r="B226" s="3"/>
      <c r="C226" s="11" t="s">
        <v>154</v>
      </c>
      <c r="D226" s="28"/>
      <c r="E226" s="28"/>
      <c r="F226" s="28"/>
      <c r="G226" s="28"/>
      <c r="H226" s="22">
        <v>18926</v>
      </c>
    </row>
    <row r="227" spans="1:8" ht="15.75" x14ac:dyDescent="0.25">
      <c r="A227" s="3"/>
      <c r="B227" s="3"/>
      <c r="C227" s="11" t="s">
        <v>159</v>
      </c>
      <c r="D227" s="28"/>
      <c r="E227" s="28"/>
      <c r="F227" s="28"/>
      <c r="G227" s="28"/>
      <c r="H227" s="22">
        <v>585575</v>
      </c>
    </row>
    <row r="228" spans="1:8" ht="15.75" x14ac:dyDescent="0.25">
      <c r="A228" s="3"/>
      <c r="B228" s="3"/>
      <c r="C228" s="11" t="s">
        <v>160</v>
      </c>
      <c r="D228" s="28"/>
      <c r="E228" s="28"/>
      <c r="F228" s="28"/>
      <c r="G228" s="28"/>
      <c r="H228" s="22">
        <v>4000</v>
      </c>
    </row>
    <row r="229" spans="1:8" ht="15.75" x14ac:dyDescent="0.25">
      <c r="A229" s="3"/>
      <c r="B229" s="3"/>
      <c r="C229" s="11" t="s">
        <v>162</v>
      </c>
      <c r="D229" s="28"/>
      <c r="E229" s="28"/>
      <c r="F229" s="28"/>
      <c r="G229" s="28"/>
      <c r="H229" s="22">
        <v>40592</v>
      </c>
    </row>
    <row r="230" spans="1:8" ht="15.75" x14ac:dyDescent="0.25">
      <c r="A230" s="3"/>
      <c r="B230" s="3"/>
      <c r="C230" s="11" t="s">
        <v>163</v>
      </c>
      <c r="D230" s="28"/>
      <c r="E230" s="28"/>
      <c r="F230" s="28"/>
      <c r="G230" s="28"/>
      <c r="H230" s="22">
        <v>7350</v>
      </c>
    </row>
    <row r="231" spans="1:8" ht="15.75" x14ac:dyDescent="0.25">
      <c r="A231" s="3"/>
      <c r="B231" s="3"/>
      <c r="C231" s="11" t="s">
        <v>164</v>
      </c>
      <c r="D231" s="28"/>
      <c r="E231" s="28"/>
      <c r="F231" s="28"/>
      <c r="G231" s="28"/>
      <c r="H231" s="22">
        <v>26260</v>
      </c>
    </row>
    <row r="232" spans="1:8" ht="15.75" x14ac:dyDescent="0.25">
      <c r="A232" s="3"/>
      <c r="B232" s="3"/>
      <c r="C232" s="11" t="s">
        <v>165</v>
      </c>
      <c r="D232" s="28"/>
      <c r="E232" s="28"/>
      <c r="F232" s="28"/>
      <c r="G232" s="28"/>
      <c r="H232" s="22">
        <v>78578</v>
      </c>
    </row>
    <row r="233" spans="1:8" ht="31.5" x14ac:dyDescent="0.25">
      <c r="A233" s="3"/>
      <c r="B233" s="3"/>
      <c r="C233" s="11" t="s">
        <v>166</v>
      </c>
      <c r="D233" s="28"/>
      <c r="E233" s="28"/>
      <c r="F233" s="28"/>
      <c r="G233" s="28"/>
      <c r="H233" s="22">
        <v>25140</v>
      </c>
    </row>
    <row r="234" spans="1:8" ht="15.75" x14ac:dyDescent="0.25">
      <c r="A234" s="3"/>
      <c r="B234" s="3"/>
      <c r="C234" s="11" t="s">
        <v>169</v>
      </c>
      <c r="D234" s="28"/>
      <c r="E234" s="28"/>
      <c r="F234" s="28"/>
      <c r="G234" s="28"/>
      <c r="H234" s="22">
        <v>5800</v>
      </c>
    </row>
    <row r="235" spans="1:8" x14ac:dyDescent="0.25">
      <c r="A235" s="3"/>
      <c r="B235" s="3"/>
      <c r="C235" s="13" t="s">
        <v>186</v>
      </c>
      <c r="D235" s="30">
        <v>60628764</v>
      </c>
      <c r="E235" s="30">
        <v>59110</v>
      </c>
      <c r="F235" s="30">
        <v>24851784</v>
      </c>
      <c r="G235" s="30">
        <v>78459728</v>
      </c>
      <c r="H235" s="30">
        <v>5076205</v>
      </c>
    </row>
    <row r="241" spans="2:8" ht="15.75" x14ac:dyDescent="0.25">
      <c r="B241" s="33" t="s">
        <v>184</v>
      </c>
      <c r="C241" s="33"/>
      <c r="D241" s="33"/>
      <c r="E241" s="33"/>
      <c r="F241" s="33"/>
      <c r="G241" s="33"/>
      <c r="H241" s="33"/>
    </row>
    <row r="242" spans="2:8" ht="90" x14ac:dyDescent="0.25">
      <c r="B242" s="31" t="s">
        <v>3</v>
      </c>
      <c r="C242" s="31" t="s">
        <v>4</v>
      </c>
      <c r="D242" s="32" t="s">
        <v>5</v>
      </c>
      <c r="E242" s="32" t="s">
        <v>6</v>
      </c>
      <c r="F242" s="32" t="s">
        <v>7</v>
      </c>
      <c r="G242" s="32" t="s">
        <v>8</v>
      </c>
      <c r="H242" s="32" t="s">
        <v>9</v>
      </c>
    </row>
    <row r="243" spans="2:8" ht="15.75" x14ac:dyDescent="0.25">
      <c r="B243" s="4"/>
      <c r="C243" s="7" t="s">
        <v>10</v>
      </c>
      <c r="D243" s="12">
        <v>4455227</v>
      </c>
      <c r="E243" s="27"/>
      <c r="F243" s="28"/>
      <c r="G243" s="28"/>
      <c r="H243" s="28"/>
    </row>
    <row r="244" spans="2:8" ht="15.75" x14ac:dyDescent="0.25">
      <c r="B244" s="3"/>
      <c r="C244" s="7" t="s">
        <v>13</v>
      </c>
      <c r="D244" s="12">
        <v>393798</v>
      </c>
      <c r="E244" s="28"/>
      <c r="F244" s="28"/>
      <c r="G244" s="28"/>
      <c r="H244" s="28"/>
    </row>
    <row r="245" spans="2:8" ht="31.5" x14ac:dyDescent="0.25">
      <c r="B245" s="3"/>
      <c r="C245" s="7" t="s">
        <v>15</v>
      </c>
      <c r="D245" s="12">
        <v>11176</v>
      </c>
      <c r="E245" s="28"/>
      <c r="F245" s="28"/>
      <c r="G245" s="28"/>
      <c r="H245" s="28"/>
    </row>
    <row r="246" spans="2:8" ht="15.75" x14ac:dyDescent="0.25">
      <c r="B246" s="3"/>
      <c r="C246" s="7" t="s">
        <v>16</v>
      </c>
      <c r="D246" s="12">
        <v>6750</v>
      </c>
      <c r="E246" s="28"/>
      <c r="F246" s="28"/>
      <c r="G246" s="28"/>
      <c r="H246" s="28"/>
    </row>
    <row r="247" spans="2:8" ht="15.75" x14ac:dyDescent="0.25">
      <c r="B247" s="3"/>
      <c r="C247" s="8" t="s">
        <v>19</v>
      </c>
      <c r="D247" s="15">
        <v>54918</v>
      </c>
      <c r="E247" s="28"/>
      <c r="F247" s="28"/>
      <c r="G247" s="28"/>
      <c r="H247" s="28"/>
    </row>
    <row r="248" spans="2:8" ht="31.5" x14ac:dyDescent="0.25">
      <c r="B248" s="3"/>
      <c r="C248" s="7" t="s">
        <v>21</v>
      </c>
      <c r="D248" s="12">
        <v>5597850</v>
      </c>
      <c r="E248" s="28"/>
      <c r="F248" s="28"/>
      <c r="G248" s="28"/>
      <c r="H248" s="28"/>
    </row>
    <row r="249" spans="2:8" ht="15.75" x14ac:dyDescent="0.25">
      <c r="B249" s="3"/>
      <c r="C249" s="7" t="s">
        <v>22</v>
      </c>
      <c r="D249" s="12">
        <v>795086</v>
      </c>
      <c r="E249" s="28"/>
      <c r="F249" s="28"/>
      <c r="G249" s="28"/>
      <c r="H249" s="28"/>
    </row>
    <row r="250" spans="2:8" ht="31.5" x14ac:dyDescent="0.25">
      <c r="B250" s="3"/>
      <c r="C250" s="7" t="s">
        <v>23</v>
      </c>
      <c r="D250" s="12">
        <v>49313</v>
      </c>
      <c r="E250" s="28"/>
      <c r="F250" s="28"/>
      <c r="G250" s="28"/>
      <c r="H250" s="28"/>
    </row>
    <row r="251" spans="2:8" ht="15.75" x14ac:dyDescent="0.25">
      <c r="B251" s="3"/>
      <c r="C251" s="9" t="s">
        <v>27</v>
      </c>
      <c r="D251" s="16">
        <v>199501</v>
      </c>
      <c r="E251" s="28"/>
      <c r="F251" s="28"/>
      <c r="G251" s="28"/>
      <c r="H251" s="28"/>
    </row>
    <row r="252" spans="2:8" ht="15.75" x14ac:dyDescent="0.25">
      <c r="B252" s="3"/>
      <c r="C252" s="9" t="s">
        <v>28</v>
      </c>
      <c r="D252" s="16">
        <v>60000</v>
      </c>
      <c r="E252" s="28"/>
      <c r="F252" s="28"/>
      <c r="G252" s="28"/>
      <c r="H252" s="28"/>
    </row>
    <row r="253" spans="2:8" ht="31.5" x14ac:dyDescent="0.25">
      <c r="B253" s="3"/>
      <c r="C253" s="10" t="s">
        <v>33</v>
      </c>
      <c r="D253" s="17">
        <v>1048050</v>
      </c>
      <c r="E253" s="28"/>
      <c r="F253" s="28"/>
      <c r="G253" s="28"/>
      <c r="H253" s="28"/>
    </row>
    <row r="254" spans="2:8" ht="31.5" x14ac:dyDescent="0.25">
      <c r="B254" s="3"/>
      <c r="C254" s="10" t="s">
        <v>37</v>
      </c>
      <c r="D254" s="17">
        <v>1839695</v>
      </c>
      <c r="E254" s="28"/>
      <c r="F254" s="28"/>
      <c r="G254" s="28"/>
      <c r="H254" s="28"/>
    </row>
    <row r="255" spans="2:8" ht="15.75" x14ac:dyDescent="0.25">
      <c r="B255" s="3"/>
      <c r="C255" s="10" t="s">
        <v>38</v>
      </c>
      <c r="D255" s="17">
        <v>83879825</v>
      </c>
      <c r="E255" s="28"/>
      <c r="F255" s="28"/>
      <c r="G255" s="28"/>
      <c r="H255" s="28"/>
    </row>
    <row r="256" spans="2:8" ht="15.75" x14ac:dyDescent="0.25">
      <c r="B256" s="3"/>
      <c r="C256" s="7" t="s">
        <v>113</v>
      </c>
      <c r="D256" s="28"/>
      <c r="E256" s="12">
        <v>69460</v>
      </c>
      <c r="F256" s="28"/>
      <c r="G256" s="28"/>
      <c r="H256" s="28"/>
    </row>
    <row r="257" spans="2:8" ht="31.5" x14ac:dyDescent="0.25">
      <c r="B257" s="3"/>
      <c r="C257" s="9" t="s">
        <v>114</v>
      </c>
      <c r="D257" s="28"/>
      <c r="E257" s="12">
        <v>429050</v>
      </c>
      <c r="F257" s="28"/>
      <c r="G257" s="28"/>
      <c r="H257" s="28"/>
    </row>
    <row r="258" spans="2:8" ht="15.75" x14ac:dyDescent="0.25">
      <c r="B258" s="3"/>
      <c r="C258" s="7" t="s">
        <v>113</v>
      </c>
      <c r="D258" s="28"/>
      <c r="E258" s="12">
        <v>481530</v>
      </c>
      <c r="F258" s="28"/>
      <c r="G258" s="28"/>
      <c r="H258" s="28"/>
    </row>
    <row r="259" spans="2:8" ht="31.5" x14ac:dyDescent="0.25">
      <c r="B259" s="3"/>
      <c r="C259" s="10" t="s">
        <v>115</v>
      </c>
      <c r="D259" s="28"/>
      <c r="E259" s="6">
        <v>476048</v>
      </c>
      <c r="F259" s="28"/>
      <c r="G259" s="28"/>
      <c r="H259" s="28"/>
    </row>
    <row r="260" spans="2:8" ht="15.75" x14ac:dyDescent="0.25">
      <c r="B260" s="3"/>
      <c r="C260" s="7" t="s">
        <v>40</v>
      </c>
      <c r="D260" s="28"/>
      <c r="E260" s="28"/>
      <c r="F260" s="18">
        <v>39008</v>
      </c>
      <c r="G260" s="28"/>
      <c r="H260" s="28"/>
    </row>
    <row r="261" spans="2:8" ht="15.75" x14ac:dyDescent="0.25">
      <c r="B261" s="3"/>
      <c r="C261" s="7" t="s">
        <v>44</v>
      </c>
      <c r="D261" s="28"/>
      <c r="E261" s="28"/>
      <c r="F261" s="18">
        <v>120040</v>
      </c>
      <c r="G261" s="28"/>
      <c r="H261" s="28"/>
    </row>
    <row r="262" spans="2:8" ht="15.75" x14ac:dyDescent="0.25">
      <c r="B262" s="3"/>
      <c r="C262" s="7" t="s">
        <v>46</v>
      </c>
      <c r="D262" s="28"/>
      <c r="E262" s="28"/>
      <c r="F262" s="18">
        <v>2928728</v>
      </c>
      <c r="G262" s="28"/>
      <c r="H262" s="28"/>
    </row>
    <row r="263" spans="2:8" ht="15.75" x14ac:dyDescent="0.25">
      <c r="B263" s="3"/>
      <c r="C263" s="7" t="s">
        <v>47</v>
      </c>
      <c r="D263" s="28"/>
      <c r="E263" s="28"/>
      <c r="F263" s="18">
        <v>676074</v>
      </c>
      <c r="G263" s="28"/>
      <c r="H263" s="28"/>
    </row>
    <row r="264" spans="2:8" ht="15.75" x14ac:dyDescent="0.25">
      <c r="B264" s="4"/>
      <c r="C264" s="7" t="s">
        <v>49</v>
      </c>
      <c r="D264" s="28"/>
      <c r="E264" s="28"/>
      <c r="F264" s="18">
        <v>26151</v>
      </c>
      <c r="G264" s="28"/>
      <c r="H264" s="28"/>
    </row>
    <row r="265" spans="2:8" ht="15.75" x14ac:dyDescent="0.25">
      <c r="B265" s="3"/>
      <c r="C265" s="7" t="s">
        <v>50</v>
      </c>
      <c r="D265" s="28"/>
      <c r="E265" s="28"/>
      <c r="F265" s="18">
        <v>71432</v>
      </c>
      <c r="G265" s="28"/>
      <c r="H265" s="28"/>
    </row>
    <row r="266" spans="2:8" ht="15.75" x14ac:dyDescent="0.25">
      <c r="B266" s="3"/>
      <c r="C266" s="7" t="s">
        <v>51</v>
      </c>
      <c r="D266" s="28"/>
      <c r="E266" s="28"/>
      <c r="F266" s="18">
        <v>537634</v>
      </c>
      <c r="G266" s="28"/>
      <c r="H266" s="28"/>
    </row>
    <row r="267" spans="2:8" ht="15.75" x14ac:dyDescent="0.25">
      <c r="B267" s="3"/>
      <c r="C267" s="7" t="s">
        <v>52</v>
      </c>
      <c r="D267" s="28"/>
      <c r="E267" s="28"/>
      <c r="F267" s="18">
        <v>100000</v>
      </c>
      <c r="G267" s="28"/>
      <c r="H267" s="28"/>
    </row>
    <row r="268" spans="2:8" ht="15.75" x14ac:dyDescent="0.25">
      <c r="B268" s="3"/>
      <c r="C268" s="7" t="s">
        <v>55</v>
      </c>
      <c r="D268" s="28"/>
      <c r="E268" s="28"/>
      <c r="F268" s="18">
        <v>539937</v>
      </c>
      <c r="G268" s="28"/>
      <c r="H268" s="28"/>
    </row>
    <row r="269" spans="2:8" ht="31.5" x14ac:dyDescent="0.25">
      <c r="B269" s="4"/>
      <c r="C269" s="7" t="s">
        <v>56</v>
      </c>
      <c r="D269" s="28"/>
      <c r="E269" s="28"/>
      <c r="F269" s="18">
        <v>6173000</v>
      </c>
      <c r="G269" s="28"/>
      <c r="H269" s="28"/>
    </row>
    <row r="270" spans="2:8" ht="31.5" x14ac:dyDescent="0.25">
      <c r="B270" s="3"/>
      <c r="C270" s="7" t="s">
        <v>57</v>
      </c>
      <c r="D270" s="28"/>
      <c r="E270" s="28"/>
      <c r="F270" s="18">
        <v>417450</v>
      </c>
      <c r="G270" s="28"/>
      <c r="H270" s="28"/>
    </row>
    <row r="271" spans="2:8" ht="15.75" x14ac:dyDescent="0.25">
      <c r="B271" s="3"/>
      <c r="C271" s="7" t="s">
        <v>60</v>
      </c>
      <c r="D271" s="28"/>
      <c r="E271" s="28"/>
      <c r="F271" s="18">
        <v>79027</v>
      </c>
      <c r="G271" s="28"/>
      <c r="H271" s="28"/>
    </row>
    <row r="272" spans="2:8" ht="15.75" x14ac:dyDescent="0.25">
      <c r="B272" s="3"/>
      <c r="C272" s="7" t="s">
        <v>61</v>
      </c>
      <c r="D272" s="28"/>
      <c r="E272" s="28"/>
      <c r="F272" s="18">
        <v>2252</v>
      </c>
      <c r="G272" s="28"/>
      <c r="H272" s="28"/>
    </row>
    <row r="273" spans="2:8" ht="15.75" x14ac:dyDescent="0.25">
      <c r="B273" s="3"/>
      <c r="C273" s="7" t="s">
        <v>64</v>
      </c>
      <c r="D273" s="28"/>
      <c r="E273" s="28"/>
      <c r="F273" s="18">
        <v>19000</v>
      </c>
      <c r="G273" s="28"/>
      <c r="H273" s="28"/>
    </row>
    <row r="274" spans="2:8" ht="15.75" x14ac:dyDescent="0.25">
      <c r="B274" s="3"/>
      <c r="C274" s="7" t="s">
        <v>65</v>
      </c>
      <c r="D274" s="28"/>
      <c r="E274" s="28"/>
      <c r="F274" s="18">
        <v>377753</v>
      </c>
      <c r="G274" s="28"/>
      <c r="H274" s="28"/>
    </row>
    <row r="275" spans="2:8" ht="15.75" x14ac:dyDescent="0.25">
      <c r="B275" s="3"/>
      <c r="C275" s="7" t="s">
        <v>67</v>
      </c>
      <c r="D275" s="28"/>
      <c r="E275" s="28"/>
      <c r="F275" s="18">
        <v>233427</v>
      </c>
      <c r="G275" s="28"/>
      <c r="H275" s="28"/>
    </row>
    <row r="276" spans="2:8" ht="31.5" x14ac:dyDescent="0.25">
      <c r="B276" s="3"/>
      <c r="C276" s="7" t="s">
        <v>69</v>
      </c>
      <c r="D276" s="28"/>
      <c r="E276" s="28"/>
      <c r="F276" s="18">
        <v>299850</v>
      </c>
      <c r="G276" s="28"/>
      <c r="H276" s="28"/>
    </row>
    <row r="277" spans="2:8" ht="15.75" x14ac:dyDescent="0.25">
      <c r="B277" s="3"/>
      <c r="C277" s="7" t="s">
        <v>71</v>
      </c>
      <c r="D277" s="28"/>
      <c r="E277" s="28"/>
      <c r="F277" s="18">
        <v>279583</v>
      </c>
      <c r="G277" s="28"/>
      <c r="H277" s="28"/>
    </row>
    <row r="278" spans="2:8" ht="15.75" x14ac:dyDescent="0.25">
      <c r="B278" s="3"/>
      <c r="C278" s="7" t="s">
        <v>72</v>
      </c>
      <c r="D278" s="28"/>
      <c r="E278" s="28"/>
      <c r="F278" s="18">
        <v>75558</v>
      </c>
      <c r="G278" s="28"/>
      <c r="H278" s="28"/>
    </row>
    <row r="279" spans="2:8" ht="15.75" x14ac:dyDescent="0.25">
      <c r="B279" s="3"/>
      <c r="C279" s="7" t="s">
        <v>75</v>
      </c>
      <c r="D279" s="28"/>
      <c r="E279" s="28"/>
      <c r="F279" s="18">
        <v>353410</v>
      </c>
      <c r="G279" s="28"/>
      <c r="H279" s="28"/>
    </row>
    <row r="280" spans="2:8" ht="15.75" x14ac:dyDescent="0.25">
      <c r="B280" s="3"/>
      <c r="C280" s="7" t="s">
        <v>81</v>
      </c>
      <c r="D280" s="28"/>
      <c r="E280" s="28"/>
      <c r="F280" s="18">
        <v>35556</v>
      </c>
      <c r="G280" s="28"/>
      <c r="H280" s="28"/>
    </row>
    <row r="281" spans="2:8" ht="15.75" x14ac:dyDescent="0.25">
      <c r="B281" s="3"/>
      <c r="C281" s="7" t="s">
        <v>82</v>
      </c>
      <c r="D281" s="28"/>
      <c r="E281" s="28"/>
      <c r="F281" s="18">
        <v>25000</v>
      </c>
      <c r="G281" s="28"/>
      <c r="H281" s="28"/>
    </row>
    <row r="282" spans="2:8" ht="31.5" x14ac:dyDescent="0.25">
      <c r="B282" s="3"/>
      <c r="C282" s="7" t="s">
        <v>83</v>
      </c>
      <c r="D282" s="28"/>
      <c r="E282" s="28"/>
      <c r="F282" s="18">
        <v>257154</v>
      </c>
      <c r="G282" s="28"/>
      <c r="H282" s="28"/>
    </row>
    <row r="283" spans="2:8" ht="15.75" x14ac:dyDescent="0.25">
      <c r="B283" s="3"/>
      <c r="C283" s="7" t="s">
        <v>85</v>
      </c>
      <c r="D283" s="28"/>
      <c r="E283" s="28"/>
      <c r="F283" s="18">
        <v>832701</v>
      </c>
      <c r="G283" s="28"/>
      <c r="H283" s="28"/>
    </row>
    <row r="284" spans="2:8" ht="15.75" x14ac:dyDescent="0.25">
      <c r="B284" s="3"/>
      <c r="C284" s="7" t="s">
        <v>86</v>
      </c>
      <c r="D284" s="28"/>
      <c r="E284" s="28"/>
      <c r="F284" s="18">
        <v>50000</v>
      </c>
      <c r="G284" s="28"/>
      <c r="H284" s="28"/>
    </row>
    <row r="285" spans="2:8" ht="15.75" x14ac:dyDescent="0.25">
      <c r="B285" s="3"/>
      <c r="C285" s="7" t="s">
        <v>87</v>
      </c>
      <c r="D285" s="28"/>
      <c r="E285" s="28"/>
      <c r="F285" s="18">
        <v>173584</v>
      </c>
      <c r="G285" s="28"/>
      <c r="H285" s="28"/>
    </row>
    <row r="286" spans="2:8" ht="31.5" x14ac:dyDescent="0.25">
      <c r="B286" s="3"/>
      <c r="C286" s="7" t="s">
        <v>88</v>
      </c>
      <c r="D286" s="28"/>
      <c r="E286" s="28"/>
      <c r="F286" s="18">
        <v>144246</v>
      </c>
      <c r="G286" s="28"/>
      <c r="H286" s="28"/>
    </row>
    <row r="287" spans="2:8" ht="15.75" x14ac:dyDescent="0.25">
      <c r="B287" s="3"/>
      <c r="C287" s="7" t="s">
        <v>89</v>
      </c>
      <c r="D287" s="28"/>
      <c r="E287" s="28"/>
      <c r="F287" s="18">
        <v>284760</v>
      </c>
      <c r="G287" s="28"/>
      <c r="H287" s="28"/>
    </row>
    <row r="288" spans="2:8" ht="15.75" x14ac:dyDescent="0.25">
      <c r="B288" s="3"/>
      <c r="C288" s="7" t="s">
        <v>90</v>
      </c>
      <c r="D288" s="28"/>
      <c r="E288" s="28"/>
      <c r="F288" s="18">
        <v>10300</v>
      </c>
      <c r="G288" s="28"/>
      <c r="H288" s="28"/>
    </row>
    <row r="289" spans="2:8" ht="15.75" x14ac:dyDescent="0.25">
      <c r="B289" s="4"/>
      <c r="C289" s="7" t="s">
        <v>91</v>
      </c>
      <c r="D289" s="28"/>
      <c r="E289" s="28"/>
      <c r="F289" s="18">
        <v>271563</v>
      </c>
      <c r="G289" s="28"/>
      <c r="H289" s="28"/>
    </row>
    <row r="290" spans="2:8" ht="15.75" x14ac:dyDescent="0.25">
      <c r="B290" s="3"/>
      <c r="C290" s="7" t="s">
        <v>94</v>
      </c>
      <c r="D290" s="28"/>
      <c r="E290" s="28"/>
      <c r="F290" s="18">
        <v>258000</v>
      </c>
      <c r="G290" s="28"/>
      <c r="H290" s="28"/>
    </row>
    <row r="291" spans="2:8" ht="15.75" x14ac:dyDescent="0.25">
      <c r="B291" s="3"/>
      <c r="C291" s="7" t="s">
        <v>99</v>
      </c>
      <c r="D291" s="28"/>
      <c r="E291" s="28"/>
      <c r="F291" s="18">
        <v>79860</v>
      </c>
      <c r="G291" s="28"/>
      <c r="H291" s="28"/>
    </row>
    <row r="292" spans="2:8" ht="15.75" x14ac:dyDescent="0.25">
      <c r="B292" s="3"/>
      <c r="C292" s="7" t="s">
        <v>104</v>
      </c>
      <c r="D292" s="28"/>
      <c r="E292" s="28"/>
      <c r="F292" s="18">
        <v>75897</v>
      </c>
      <c r="G292" s="28"/>
      <c r="H292" s="28"/>
    </row>
    <row r="293" spans="2:8" ht="15.75" x14ac:dyDescent="0.25">
      <c r="B293" s="3"/>
      <c r="C293" s="7" t="s">
        <v>106</v>
      </c>
      <c r="D293" s="28"/>
      <c r="E293" s="28"/>
      <c r="F293" s="19">
        <v>358335</v>
      </c>
      <c r="G293" s="28"/>
      <c r="H293" s="28"/>
    </row>
    <row r="294" spans="2:8" ht="15.75" x14ac:dyDescent="0.25">
      <c r="B294" s="3"/>
      <c r="C294" s="7" t="s">
        <v>107</v>
      </c>
      <c r="D294" s="28"/>
      <c r="E294" s="28"/>
      <c r="F294" s="19">
        <v>575000</v>
      </c>
      <c r="G294" s="28"/>
      <c r="H294" s="28"/>
    </row>
    <row r="295" spans="2:8" ht="15.75" x14ac:dyDescent="0.25">
      <c r="B295" s="3"/>
      <c r="C295" s="11" t="s">
        <v>110</v>
      </c>
      <c r="D295" s="28"/>
      <c r="E295" s="28"/>
      <c r="F295" s="21">
        <v>710913</v>
      </c>
      <c r="G295" s="28"/>
      <c r="H295" s="28"/>
    </row>
    <row r="296" spans="2:8" ht="15.75" x14ac:dyDescent="0.25">
      <c r="B296" s="3"/>
      <c r="C296" s="8" t="s">
        <v>111</v>
      </c>
      <c r="D296" s="28"/>
      <c r="E296" s="28"/>
      <c r="F296" s="20">
        <v>182975</v>
      </c>
      <c r="G296" s="28"/>
      <c r="H296" s="28"/>
    </row>
    <row r="297" spans="2:8" ht="15.75" x14ac:dyDescent="0.25">
      <c r="B297" s="4"/>
      <c r="C297" s="7" t="s">
        <v>116</v>
      </c>
      <c r="D297" s="28"/>
      <c r="E297" s="27"/>
      <c r="F297" s="28"/>
      <c r="G297" s="12">
        <v>2731824</v>
      </c>
      <c r="H297" s="28"/>
    </row>
    <row r="298" spans="2:8" ht="15.75" x14ac:dyDescent="0.25">
      <c r="B298" s="3"/>
      <c r="C298" s="7" t="s">
        <v>118</v>
      </c>
      <c r="D298" s="28"/>
      <c r="E298" s="28"/>
      <c r="F298" s="28"/>
      <c r="G298" s="12">
        <v>270580</v>
      </c>
      <c r="H298" s="28"/>
    </row>
    <row r="299" spans="2:8" ht="15.75" x14ac:dyDescent="0.25">
      <c r="B299" s="3"/>
      <c r="C299" s="7" t="s">
        <v>119</v>
      </c>
      <c r="D299" s="28"/>
      <c r="E299" s="28"/>
      <c r="F299" s="28"/>
      <c r="G299" s="12">
        <v>11218542</v>
      </c>
      <c r="H299" s="28"/>
    </row>
    <row r="300" spans="2:8" ht="15.75" x14ac:dyDescent="0.25">
      <c r="B300" s="3"/>
      <c r="C300" s="7" t="s">
        <v>120</v>
      </c>
      <c r="D300" s="28"/>
      <c r="E300" s="28"/>
      <c r="F300" s="28"/>
      <c r="G300" s="12">
        <v>6824123</v>
      </c>
      <c r="H300" s="28"/>
    </row>
    <row r="301" spans="2:8" ht="15.75" x14ac:dyDescent="0.25">
      <c r="B301" s="3"/>
      <c r="C301" s="7" t="s">
        <v>124</v>
      </c>
      <c r="D301" s="28"/>
      <c r="E301" s="28"/>
      <c r="F301" s="28"/>
      <c r="G301" s="12">
        <v>323640</v>
      </c>
      <c r="H301" s="28"/>
    </row>
    <row r="302" spans="2:8" ht="15.75" x14ac:dyDescent="0.25">
      <c r="B302" s="3"/>
      <c r="C302" s="7" t="s">
        <v>125</v>
      </c>
      <c r="D302" s="28"/>
      <c r="E302" s="28"/>
      <c r="F302" s="28"/>
      <c r="G302" s="12">
        <v>189800</v>
      </c>
      <c r="H302" s="28"/>
    </row>
    <row r="303" spans="2:8" ht="15.75" x14ac:dyDescent="0.25">
      <c r="B303" s="4"/>
      <c r="C303" s="7" t="s">
        <v>126</v>
      </c>
      <c r="D303" s="28"/>
      <c r="E303" s="27"/>
      <c r="F303" s="28"/>
      <c r="G303" s="12">
        <v>792000</v>
      </c>
      <c r="H303" s="28"/>
    </row>
    <row r="304" spans="2:8" ht="31.5" x14ac:dyDescent="0.25">
      <c r="B304" s="3"/>
      <c r="C304" s="7" t="s">
        <v>127</v>
      </c>
      <c r="D304" s="28"/>
      <c r="E304" s="28"/>
      <c r="F304" s="28"/>
      <c r="G304" s="12">
        <v>709955</v>
      </c>
      <c r="H304" s="28"/>
    </row>
    <row r="305" spans="2:8" ht="15.75" x14ac:dyDescent="0.25">
      <c r="B305" s="3"/>
      <c r="C305" s="7" t="s">
        <v>129</v>
      </c>
      <c r="D305" s="28"/>
      <c r="E305" s="28"/>
      <c r="F305" s="28"/>
      <c r="G305" s="12">
        <v>195000</v>
      </c>
      <c r="H305" s="28"/>
    </row>
    <row r="306" spans="2:8" ht="31.5" x14ac:dyDescent="0.25">
      <c r="B306" s="3"/>
      <c r="C306" s="7" t="s">
        <v>134</v>
      </c>
      <c r="D306" s="28"/>
      <c r="E306" s="28"/>
      <c r="F306" s="28"/>
      <c r="G306" s="12">
        <v>87181081</v>
      </c>
      <c r="H306" s="28"/>
    </row>
    <row r="307" spans="2:8" ht="15.75" x14ac:dyDescent="0.25">
      <c r="B307" s="3"/>
      <c r="C307" s="11" t="s">
        <v>135</v>
      </c>
      <c r="D307" s="28"/>
      <c r="E307" s="28"/>
      <c r="F307" s="28"/>
      <c r="G307" s="28"/>
      <c r="H307" s="22">
        <v>15000</v>
      </c>
    </row>
    <row r="308" spans="2:8" ht="15.75" x14ac:dyDescent="0.25">
      <c r="B308" s="3"/>
      <c r="C308" s="11" t="s">
        <v>136</v>
      </c>
      <c r="D308" s="28"/>
      <c r="E308" s="28"/>
      <c r="F308" s="28"/>
      <c r="G308" s="28"/>
      <c r="H308" s="22">
        <v>117795</v>
      </c>
    </row>
    <row r="309" spans="2:8" ht="47.25" x14ac:dyDescent="0.25">
      <c r="B309" s="3"/>
      <c r="C309" s="11" t="s">
        <v>137</v>
      </c>
      <c r="D309" s="28"/>
      <c r="E309" s="28"/>
      <c r="F309" s="28"/>
      <c r="G309" s="28"/>
      <c r="H309" s="22">
        <v>229372</v>
      </c>
    </row>
    <row r="310" spans="2:8" ht="15.75" x14ac:dyDescent="0.25">
      <c r="B310" s="3"/>
      <c r="C310" s="11" t="s">
        <v>139</v>
      </c>
      <c r="D310" s="28"/>
      <c r="E310" s="28"/>
      <c r="F310" s="28"/>
      <c r="G310" s="28"/>
      <c r="H310" s="22">
        <v>663349</v>
      </c>
    </row>
    <row r="311" spans="2:8" ht="15.75" x14ac:dyDescent="0.25">
      <c r="B311" s="4"/>
      <c r="C311" s="11" t="s">
        <v>140</v>
      </c>
      <c r="D311" s="28"/>
      <c r="E311" s="27"/>
      <c r="F311" s="28"/>
      <c r="G311" s="28"/>
      <c r="H311" s="22">
        <v>2242218</v>
      </c>
    </row>
    <row r="312" spans="2:8" ht="15.75" x14ac:dyDescent="0.25">
      <c r="B312" s="3"/>
      <c r="C312" s="11" t="s">
        <v>141</v>
      </c>
      <c r="D312" s="28"/>
      <c r="E312" s="28"/>
      <c r="F312" s="28"/>
      <c r="G312" s="28"/>
      <c r="H312" s="22">
        <v>91113</v>
      </c>
    </row>
    <row r="313" spans="2:8" ht="15.75" x14ac:dyDescent="0.25">
      <c r="B313" s="3"/>
      <c r="C313" s="11" t="s">
        <v>142</v>
      </c>
      <c r="D313" s="28"/>
      <c r="E313" s="28"/>
      <c r="F313" s="28"/>
      <c r="G313" s="28"/>
      <c r="H313" s="22">
        <v>14817</v>
      </c>
    </row>
    <row r="314" spans="2:8" ht="31.5" x14ac:dyDescent="0.25">
      <c r="B314" s="3"/>
      <c r="C314" s="11" t="s">
        <v>144</v>
      </c>
      <c r="D314" s="28"/>
      <c r="E314" s="28"/>
      <c r="F314" s="28"/>
      <c r="G314" s="28"/>
      <c r="H314" s="22">
        <v>5440</v>
      </c>
    </row>
    <row r="315" spans="2:8" ht="15.75" x14ac:dyDescent="0.25">
      <c r="B315" s="3"/>
      <c r="C315" s="11" t="s">
        <v>148</v>
      </c>
      <c r="D315" s="28"/>
      <c r="E315" s="28"/>
      <c r="F315" s="28"/>
      <c r="G315" s="28"/>
      <c r="H315" s="22">
        <v>50000</v>
      </c>
    </row>
    <row r="316" spans="2:8" ht="15.75" x14ac:dyDescent="0.25">
      <c r="B316" s="3"/>
      <c r="C316" s="11" t="s">
        <v>149</v>
      </c>
      <c r="D316" s="28"/>
      <c r="E316" s="28"/>
      <c r="F316" s="28"/>
      <c r="G316" s="28"/>
      <c r="H316" s="22">
        <v>1649506</v>
      </c>
    </row>
    <row r="317" spans="2:8" ht="15.75" x14ac:dyDescent="0.25">
      <c r="B317" s="3"/>
      <c r="C317" s="11" t="s">
        <v>150</v>
      </c>
      <c r="D317" s="28"/>
      <c r="E317" s="28"/>
      <c r="F317" s="28"/>
      <c r="G317" s="28"/>
      <c r="H317" s="22">
        <v>6084</v>
      </c>
    </row>
    <row r="318" spans="2:8" ht="15.75" x14ac:dyDescent="0.25">
      <c r="B318" s="3"/>
      <c r="C318" s="11" t="s">
        <v>151</v>
      </c>
      <c r="D318" s="28"/>
      <c r="E318" s="28"/>
      <c r="F318" s="28"/>
      <c r="G318" s="28"/>
      <c r="H318" s="22">
        <v>3223</v>
      </c>
    </row>
    <row r="319" spans="2:8" ht="15.75" x14ac:dyDescent="0.25">
      <c r="B319" s="3"/>
      <c r="C319" s="11" t="s">
        <v>152</v>
      </c>
      <c r="D319" s="28"/>
      <c r="E319" s="28"/>
      <c r="F319" s="28"/>
      <c r="G319" s="28"/>
      <c r="H319" s="22">
        <v>30000</v>
      </c>
    </row>
    <row r="320" spans="2:8" ht="15.75" x14ac:dyDescent="0.25">
      <c r="B320" s="3"/>
      <c r="C320" s="11" t="s">
        <v>154</v>
      </c>
      <c r="D320" s="28"/>
      <c r="E320" s="28"/>
      <c r="F320" s="28"/>
      <c r="G320" s="28"/>
      <c r="H320" s="22">
        <v>9687</v>
      </c>
    </row>
    <row r="321" spans="2:8" ht="15.75" x14ac:dyDescent="0.25">
      <c r="B321" s="3"/>
      <c r="C321" s="11" t="s">
        <v>156</v>
      </c>
      <c r="D321" s="28"/>
      <c r="E321" s="28"/>
      <c r="F321" s="28"/>
      <c r="G321" s="28"/>
      <c r="H321" s="22">
        <v>14800</v>
      </c>
    </row>
    <row r="322" spans="2:8" ht="15.75" x14ac:dyDescent="0.25">
      <c r="B322" s="3"/>
      <c r="C322" s="11" t="s">
        <v>159</v>
      </c>
      <c r="D322" s="28"/>
      <c r="E322" s="28"/>
      <c r="F322" s="28"/>
      <c r="G322" s="28"/>
      <c r="H322" s="22">
        <v>4760</v>
      </c>
    </row>
    <row r="323" spans="2:8" ht="15.75" x14ac:dyDescent="0.25">
      <c r="B323" s="3"/>
      <c r="C323" s="11" t="s">
        <v>160</v>
      </c>
      <c r="D323" s="28"/>
      <c r="E323" s="28"/>
      <c r="F323" s="28"/>
      <c r="G323" s="28"/>
      <c r="H323" s="22">
        <v>6000</v>
      </c>
    </row>
    <row r="324" spans="2:8" ht="15.75" x14ac:dyDescent="0.25">
      <c r="B324" s="3"/>
      <c r="C324" s="11" t="s">
        <v>161</v>
      </c>
      <c r="D324" s="28"/>
      <c r="E324" s="28"/>
      <c r="F324" s="28"/>
      <c r="G324" s="28"/>
      <c r="H324" s="22">
        <v>20441</v>
      </c>
    </row>
    <row r="325" spans="2:8" ht="15.75" x14ac:dyDescent="0.25">
      <c r="B325" s="3"/>
      <c r="C325" s="11" t="s">
        <v>162</v>
      </c>
      <c r="D325" s="28"/>
      <c r="E325" s="28"/>
      <c r="F325" s="28"/>
      <c r="G325" s="28"/>
      <c r="H325" s="22">
        <v>14600</v>
      </c>
    </row>
    <row r="326" spans="2:8" ht="15.75" x14ac:dyDescent="0.25">
      <c r="B326" s="3"/>
      <c r="C326" s="11" t="s">
        <v>164</v>
      </c>
      <c r="D326" s="28"/>
      <c r="E326" s="28"/>
      <c r="F326" s="28"/>
      <c r="G326" s="28"/>
      <c r="H326" s="22">
        <v>13440</v>
      </c>
    </row>
    <row r="327" spans="2:8" ht="31.5" x14ac:dyDescent="0.25">
      <c r="B327" s="3"/>
      <c r="C327" s="11" t="s">
        <v>166</v>
      </c>
      <c r="D327" s="28"/>
      <c r="E327" s="28"/>
      <c r="F327" s="28"/>
      <c r="G327" s="28"/>
      <c r="H327" s="22">
        <v>71432</v>
      </c>
    </row>
    <row r="328" spans="2:8" ht="15.75" x14ac:dyDescent="0.25">
      <c r="B328" s="3"/>
      <c r="C328" s="11" t="s">
        <v>167</v>
      </c>
      <c r="D328" s="28"/>
      <c r="E328" s="28"/>
      <c r="F328" s="28"/>
      <c r="G328" s="28"/>
      <c r="H328" s="22">
        <v>20500</v>
      </c>
    </row>
    <row r="329" spans="2:8" ht="15.75" x14ac:dyDescent="0.25">
      <c r="B329" s="3"/>
      <c r="C329" s="11" t="s">
        <v>168</v>
      </c>
      <c r="D329" s="28"/>
      <c r="E329" s="28"/>
      <c r="F329" s="28"/>
      <c r="G329" s="28"/>
      <c r="H329" s="22">
        <v>41720</v>
      </c>
    </row>
    <row r="330" spans="2:8" ht="15.75" x14ac:dyDescent="0.25">
      <c r="B330" s="4"/>
      <c r="C330" s="11" t="s">
        <v>170</v>
      </c>
      <c r="D330" s="28"/>
      <c r="E330" s="27"/>
      <c r="F330" s="28"/>
      <c r="G330" s="28"/>
      <c r="H330" s="22">
        <v>30000</v>
      </c>
    </row>
    <row r="331" spans="2:8" ht="15.75" x14ac:dyDescent="0.25">
      <c r="B331" s="3"/>
      <c r="C331" s="11" t="s">
        <v>173</v>
      </c>
      <c r="D331" s="28"/>
      <c r="E331" s="28"/>
      <c r="F331" s="28"/>
      <c r="G331" s="28"/>
      <c r="H331" s="22">
        <v>75558</v>
      </c>
    </row>
    <row r="332" spans="2:8" ht="15.75" x14ac:dyDescent="0.25">
      <c r="B332" s="3"/>
      <c r="C332" s="11" t="s">
        <v>177</v>
      </c>
      <c r="D332" s="28"/>
      <c r="E332" s="28"/>
      <c r="F332" s="28"/>
      <c r="G332" s="28"/>
      <c r="H332" s="22">
        <v>2252</v>
      </c>
    </row>
    <row r="333" spans="2:8" x14ac:dyDescent="0.25">
      <c r="B333" s="3"/>
      <c r="C333" s="13" t="s">
        <v>186</v>
      </c>
      <c r="D333" s="30">
        <v>98391189</v>
      </c>
      <c r="E333" s="30">
        <v>1456088</v>
      </c>
      <c r="F333" s="30">
        <v>17675158</v>
      </c>
      <c r="G333" s="30">
        <v>110436545</v>
      </c>
      <c r="H333" s="30">
        <v>5443107</v>
      </c>
    </row>
    <row r="339" spans="2:8" ht="15.75" x14ac:dyDescent="0.25">
      <c r="B339" s="33" t="s">
        <v>185</v>
      </c>
      <c r="C339" s="33"/>
      <c r="D339" s="33"/>
      <c r="E339" s="33"/>
      <c r="F339" s="33"/>
      <c r="G339" s="33"/>
      <c r="H339" s="33"/>
    </row>
    <row r="340" spans="2:8" ht="90" x14ac:dyDescent="0.25">
      <c r="B340" s="31" t="s">
        <v>3</v>
      </c>
      <c r="C340" s="31" t="s">
        <v>4</v>
      </c>
      <c r="D340" s="32" t="s">
        <v>5</v>
      </c>
      <c r="E340" s="32" t="s">
        <v>6</v>
      </c>
      <c r="F340" s="32" t="s">
        <v>7</v>
      </c>
      <c r="G340" s="32" t="s">
        <v>8</v>
      </c>
      <c r="H340" s="32" t="s">
        <v>9</v>
      </c>
    </row>
    <row r="341" spans="2:8" ht="15.75" x14ac:dyDescent="0.25">
      <c r="B341" s="4"/>
      <c r="C341" s="7" t="s">
        <v>10</v>
      </c>
      <c r="D341" s="12">
        <v>2285749</v>
      </c>
      <c r="E341" s="27"/>
      <c r="F341" s="28"/>
      <c r="G341" s="28"/>
      <c r="H341" s="28"/>
    </row>
    <row r="342" spans="2:8" ht="15.75" x14ac:dyDescent="0.25">
      <c r="B342" s="3"/>
      <c r="C342" s="7" t="s">
        <v>13</v>
      </c>
      <c r="D342" s="12">
        <v>106372</v>
      </c>
      <c r="E342" s="28"/>
      <c r="F342" s="28"/>
      <c r="G342" s="28"/>
      <c r="H342" s="28"/>
    </row>
    <row r="343" spans="2:8" ht="31.5" x14ac:dyDescent="0.25">
      <c r="B343" s="3"/>
      <c r="C343" s="7" t="s">
        <v>15</v>
      </c>
      <c r="D343" s="12">
        <v>235758</v>
      </c>
      <c r="E343" s="28"/>
      <c r="F343" s="28"/>
      <c r="G343" s="28"/>
      <c r="H343" s="28"/>
    </row>
    <row r="344" spans="2:8" ht="15.75" x14ac:dyDescent="0.25">
      <c r="B344" s="3"/>
      <c r="C344" s="7" t="s">
        <v>16</v>
      </c>
      <c r="D344" s="12"/>
      <c r="E344" s="28"/>
      <c r="F344" s="28"/>
      <c r="G344" s="28"/>
      <c r="H344" s="28"/>
    </row>
    <row r="345" spans="2:8" ht="15.75" x14ac:dyDescent="0.25">
      <c r="B345" s="4"/>
      <c r="C345" s="7" t="s">
        <v>17</v>
      </c>
      <c r="D345" s="12">
        <v>3072564</v>
      </c>
      <c r="E345" s="27"/>
      <c r="F345" s="28"/>
      <c r="G345" s="28"/>
      <c r="H345" s="28"/>
    </row>
    <row r="346" spans="2:8" ht="15.75" x14ac:dyDescent="0.25">
      <c r="B346" s="3"/>
      <c r="C346" s="8" t="s">
        <v>19</v>
      </c>
      <c r="D346" s="15">
        <v>513179</v>
      </c>
      <c r="E346" s="28"/>
      <c r="F346" s="28"/>
      <c r="G346" s="28"/>
      <c r="H346" s="28"/>
    </row>
    <row r="347" spans="2:8" ht="31.5" x14ac:dyDescent="0.25">
      <c r="B347" s="3"/>
      <c r="C347" s="7" t="s">
        <v>21</v>
      </c>
      <c r="D347" s="12">
        <v>2343492</v>
      </c>
      <c r="E347" s="28"/>
      <c r="F347" s="28"/>
      <c r="G347" s="28"/>
      <c r="H347" s="28"/>
    </row>
    <row r="348" spans="2:8" ht="15.75" x14ac:dyDescent="0.25">
      <c r="B348" s="3"/>
      <c r="C348" s="7" t="s">
        <v>22</v>
      </c>
      <c r="D348" s="12">
        <v>719880</v>
      </c>
      <c r="E348" s="28"/>
      <c r="F348" s="28"/>
      <c r="G348" s="28"/>
      <c r="H348" s="28"/>
    </row>
    <row r="349" spans="2:8" ht="31.5" x14ac:dyDescent="0.25">
      <c r="B349" s="3"/>
      <c r="C349" s="7" t="s">
        <v>23</v>
      </c>
      <c r="D349" s="12">
        <v>2365677</v>
      </c>
      <c r="E349" s="28"/>
      <c r="F349" s="28"/>
      <c r="G349" s="28"/>
      <c r="H349" s="28"/>
    </row>
    <row r="350" spans="2:8" ht="15.75" x14ac:dyDescent="0.25">
      <c r="B350" s="4"/>
      <c r="C350" s="9" t="s">
        <v>24</v>
      </c>
      <c r="D350" s="16">
        <v>17413110</v>
      </c>
      <c r="E350" s="27"/>
      <c r="F350" s="28"/>
      <c r="G350" s="28"/>
      <c r="H350" s="28"/>
    </row>
    <row r="351" spans="2:8" ht="15.75" x14ac:dyDescent="0.25">
      <c r="B351" s="3"/>
      <c r="C351" s="7" t="s">
        <v>25</v>
      </c>
      <c r="D351" s="12">
        <v>409330</v>
      </c>
      <c r="E351" s="28"/>
      <c r="F351" s="28"/>
      <c r="G351" s="28"/>
      <c r="H351" s="28"/>
    </row>
    <row r="352" spans="2:8" ht="15.75" x14ac:dyDescent="0.25">
      <c r="B352" s="3"/>
      <c r="C352" s="7" t="s">
        <v>26</v>
      </c>
      <c r="D352" s="12">
        <v>2636708</v>
      </c>
      <c r="E352" s="28"/>
      <c r="F352" s="28"/>
      <c r="G352" s="28"/>
      <c r="H352" s="28"/>
    </row>
    <row r="353" spans="2:8" ht="15.75" x14ac:dyDescent="0.25">
      <c r="B353" s="3"/>
      <c r="C353" s="9" t="s">
        <v>27</v>
      </c>
      <c r="D353" s="16">
        <v>82229</v>
      </c>
      <c r="E353" s="28"/>
      <c r="F353" s="28"/>
      <c r="G353" s="28"/>
      <c r="H353" s="28"/>
    </row>
    <row r="354" spans="2:8" ht="15.75" x14ac:dyDescent="0.25">
      <c r="B354" s="3"/>
      <c r="C354" s="9" t="s">
        <v>28</v>
      </c>
      <c r="D354" s="16">
        <v>60000</v>
      </c>
      <c r="E354" s="28"/>
      <c r="F354" s="28"/>
      <c r="G354" s="28"/>
      <c r="H354" s="28"/>
    </row>
    <row r="355" spans="2:8" ht="31.5" x14ac:dyDescent="0.25">
      <c r="B355" s="3"/>
      <c r="C355" s="7" t="s">
        <v>29</v>
      </c>
      <c r="D355" s="12">
        <v>265447</v>
      </c>
      <c r="E355" s="28"/>
      <c r="F355" s="28"/>
      <c r="G355" s="28"/>
      <c r="H355" s="28"/>
    </row>
    <row r="356" spans="2:8" ht="15.75" x14ac:dyDescent="0.25">
      <c r="B356" s="3"/>
      <c r="C356" s="10" t="s">
        <v>30</v>
      </c>
      <c r="D356" s="17">
        <v>2370126</v>
      </c>
      <c r="E356" s="28"/>
      <c r="F356" s="28"/>
      <c r="G356" s="28"/>
      <c r="H356" s="28"/>
    </row>
    <row r="357" spans="2:8" ht="31.5" x14ac:dyDescent="0.25">
      <c r="B357" s="4"/>
      <c r="C357" s="10" t="s">
        <v>31</v>
      </c>
      <c r="D357" s="17">
        <v>2389398</v>
      </c>
      <c r="E357" s="27"/>
      <c r="F357" s="28"/>
      <c r="G357" s="28"/>
      <c r="H357" s="28"/>
    </row>
    <row r="358" spans="2:8" ht="15.75" x14ac:dyDescent="0.25">
      <c r="B358" s="3"/>
      <c r="C358" s="10" t="s">
        <v>32</v>
      </c>
      <c r="D358" s="17">
        <v>37120908</v>
      </c>
      <c r="E358" s="28"/>
      <c r="F358" s="28"/>
      <c r="G358" s="28"/>
      <c r="H358" s="28"/>
    </row>
    <row r="359" spans="2:8" ht="31.5" x14ac:dyDescent="0.25">
      <c r="B359" s="3"/>
      <c r="C359" s="10" t="s">
        <v>33</v>
      </c>
      <c r="D359" s="17">
        <v>117870</v>
      </c>
      <c r="E359" s="28"/>
      <c r="F359" s="28"/>
      <c r="G359" s="28"/>
      <c r="H359" s="28"/>
    </row>
    <row r="360" spans="2:8" ht="15.75" x14ac:dyDescent="0.25">
      <c r="B360" s="3"/>
      <c r="C360" s="10" t="s">
        <v>34</v>
      </c>
      <c r="D360" s="17">
        <v>15000000</v>
      </c>
      <c r="E360" s="28"/>
      <c r="F360" s="28"/>
      <c r="G360" s="28"/>
      <c r="H360" s="28"/>
    </row>
    <row r="361" spans="2:8" ht="31.5" x14ac:dyDescent="0.25">
      <c r="B361" s="3"/>
      <c r="C361" s="10" t="s">
        <v>35</v>
      </c>
      <c r="D361" s="17">
        <v>2056527</v>
      </c>
      <c r="E361" s="28"/>
      <c r="F361" s="28"/>
      <c r="G361" s="28"/>
      <c r="H361" s="28"/>
    </row>
    <row r="362" spans="2:8" ht="15.75" x14ac:dyDescent="0.25">
      <c r="B362" s="3"/>
      <c r="C362" s="10" t="s">
        <v>38</v>
      </c>
      <c r="D362" s="17">
        <v>47535658</v>
      </c>
      <c r="E362" s="28"/>
      <c r="F362" s="28"/>
      <c r="G362" s="28"/>
      <c r="H362" s="28"/>
    </row>
    <row r="363" spans="2:8" ht="31.5" x14ac:dyDescent="0.25">
      <c r="B363" s="3"/>
      <c r="C363" s="9" t="s">
        <v>39</v>
      </c>
      <c r="D363" s="24">
        <v>22081571</v>
      </c>
      <c r="E363" s="28"/>
      <c r="F363" s="28"/>
      <c r="G363" s="28"/>
      <c r="H363" s="28"/>
    </row>
    <row r="364" spans="2:8" ht="15.75" x14ac:dyDescent="0.25">
      <c r="B364" s="4"/>
      <c r="C364" s="7" t="s">
        <v>112</v>
      </c>
      <c r="D364" s="28"/>
      <c r="E364" s="12">
        <v>17200</v>
      </c>
      <c r="F364" s="28"/>
      <c r="G364" s="28"/>
      <c r="H364" s="28"/>
    </row>
    <row r="365" spans="2:8" ht="15.75" x14ac:dyDescent="0.25">
      <c r="B365" s="3"/>
      <c r="C365" s="7" t="s">
        <v>113</v>
      </c>
      <c r="D365" s="28"/>
      <c r="E365" s="12">
        <v>80000</v>
      </c>
      <c r="F365" s="28"/>
      <c r="G365" s="28"/>
      <c r="H365" s="28"/>
    </row>
    <row r="366" spans="2:8" ht="15.75" x14ac:dyDescent="0.25">
      <c r="B366" s="3"/>
      <c r="C366" s="7" t="s">
        <v>40</v>
      </c>
      <c r="D366" s="28"/>
      <c r="E366" s="28"/>
      <c r="F366" s="18">
        <v>309468</v>
      </c>
      <c r="G366" s="28"/>
      <c r="H366" s="28"/>
    </row>
    <row r="367" spans="2:8" ht="31.5" x14ac:dyDescent="0.25">
      <c r="B367" s="3"/>
      <c r="C367" s="7" t="s">
        <v>45</v>
      </c>
      <c r="D367" s="28"/>
      <c r="E367" s="28"/>
      <c r="F367" s="18">
        <v>54297</v>
      </c>
      <c r="G367" s="28"/>
      <c r="H367" s="28"/>
    </row>
    <row r="368" spans="2:8" ht="15.75" x14ac:dyDescent="0.25">
      <c r="B368" s="3"/>
      <c r="C368" s="7" t="s">
        <v>46</v>
      </c>
      <c r="D368" s="28"/>
      <c r="E368" s="28"/>
      <c r="F368" s="18">
        <v>4200520</v>
      </c>
      <c r="G368" s="28"/>
      <c r="H368" s="28"/>
    </row>
    <row r="369" spans="2:8" ht="15.75" x14ac:dyDescent="0.25">
      <c r="B369" s="3"/>
      <c r="C369" s="7" t="s">
        <v>47</v>
      </c>
      <c r="D369" s="28"/>
      <c r="E369" s="28"/>
      <c r="F369" s="18">
        <v>3309325</v>
      </c>
      <c r="G369" s="28"/>
      <c r="H369" s="28"/>
    </row>
    <row r="370" spans="2:8" ht="15.75" x14ac:dyDescent="0.25">
      <c r="B370" s="4"/>
      <c r="C370" s="7" t="s">
        <v>49</v>
      </c>
      <c r="D370" s="28"/>
      <c r="E370" s="28"/>
      <c r="F370" s="18">
        <v>42288</v>
      </c>
      <c r="G370" s="28"/>
      <c r="H370" s="28"/>
    </row>
    <row r="371" spans="2:8" ht="15.75" x14ac:dyDescent="0.25">
      <c r="B371" s="3"/>
      <c r="C371" s="7" t="s">
        <v>50</v>
      </c>
      <c r="D371" s="28"/>
      <c r="E371" s="28"/>
      <c r="F371" s="18">
        <v>174480</v>
      </c>
      <c r="G371" s="28"/>
      <c r="H371" s="28"/>
    </row>
    <row r="372" spans="2:8" ht="15.75" x14ac:dyDescent="0.25">
      <c r="B372" s="3"/>
      <c r="C372" s="7" t="s">
        <v>51</v>
      </c>
      <c r="D372" s="28"/>
      <c r="E372" s="28"/>
      <c r="F372" s="18">
        <v>151719</v>
      </c>
      <c r="G372" s="28"/>
      <c r="H372" s="28"/>
    </row>
    <row r="373" spans="2:8" ht="15.75" x14ac:dyDescent="0.25">
      <c r="B373" s="3"/>
      <c r="C373" s="7" t="s">
        <v>52</v>
      </c>
      <c r="D373" s="28"/>
      <c r="E373" s="28"/>
      <c r="F373" s="18">
        <v>290000</v>
      </c>
      <c r="G373" s="28"/>
      <c r="H373" s="28"/>
    </row>
    <row r="374" spans="2:8" ht="31.5" x14ac:dyDescent="0.25">
      <c r="B374" s="3"/>
      <c r="C374" s="7" t="s">
        <v>53</v>
      </c>
      <c r="D374" s="28"/>
      <c r="E374" s="28"/>
      <c r="F374" s="18">
        <v>4025100</v>
      </c>
      <c r="G374" s="28"/>
      <c r="H374" s="28"/>
    </row>
    <row r="375" spans="2:8" ht="15.75" x14ac:dyDescent="0.25">
      <c r="B375" s="3"/>
      <c r="C375" s="7" t="s">
        <v>54</v>
      </c>
      <c r="D375" s="28"/>
      <c r="E375" s="28"/>
      <c r="F375" s="18">
        <v>259262</v>
      </c>
      <c r="G375" s="28"/>
      <c r="H375" s="28"/>
    </row>
    <row r="376" spans="2:8" ht="15.75" x14ac:dyDescent="0.25">
      <c r="B376" s="3"/>
      <c r="C376" s="7" t="s">
        <v>55</v>
      </c>
      <c r="D376" s="28"/>
      <c r="E376" s="28"/>
      <c r="F376" s="18">
        <v>991416</v>
      </c>
      <c r="G376" s="28"/>
      <c r="H376" s="28"/>
    </row>
    <row r="377" spans="2:8" ht="31.5" x14ac:dyDescent="0.25">
      <c r="B377" s="4"/>
      <c r="C377" s="7" t="s">
        <v>56</v>
      </c>
      <c r="D377" s="28"/>
      <c r="E377" s="28"/>
      <c r="F377" s="18">
        <v>13893232</v>
      </c>
      <c r="G377" s="28"/>
      <c r="H377" s="28"/>
    </row>
    <row r="378" spans="2:8" ht="31.5" x14ac:dyDescent="0.25">
      <c r="B378" s="3"/>
      <c r="C378" s="7" t="s">
        <v>57</v>
      </c>
      <c r="D378" s="28"/>
      <c r="E378" s="28"/>
      <c r="F378" s="18">
        <v>566915</v>
      </c>
      <c r="G378" s="28"/>
      <c r="H378" s="28"/>
    </row>
    <row r="379" spans="2:8" ht="15.75" x14ac:dyDescent="0.25">
      <c r="B379" s="3"/>
      <c r="C379" s="7" t="s">
        <v>58</v>
      </c>
      <c r="D379" s="28"/>
      <c r="E379" s="28"/>
      <c r="F379" s="18">
        <v>500000</v>
      </c>
      <c r="G379" s="28"/>
      <c r="H379" s="28"/>
    </row>
    <row r="380" spans="2:8" ht="15.75" x14ac:dyDescent="0.25">
      <c r="B380" s="3"/>
      <c r="C380" s="7" t="s">
        <v>60</v>
      </c>
      <c r="D380" s="28"/>
      <c r="E380" s="28"/>
      <c r="F380" s="18">
        <v>10913</v>
      </c>
      <c r="G380" s="28"/>
      <c r="H380" s="28"/>
    </row>
    <row r="381" spans="2:8" ht="15.75" x14ac:dyDescent="0.25">
      <c r="B381" s="3"/>
      <c r="C381" s="7" t="s">
        <v>62</v>
      </c>
      <c r="D381" s="28"/>
      <c r="E381" s="28"/>
      <c r="F381" s="18">
        <v>33489</v>
      </c>
      <c r="G381" s="28"/>
      <c r="H381" s="28"/>
    </row>
    <row r="382" spans="2:8" ht="15.75" x14ac:dyDescent="0.25">
      <c r="B382" s="3"/>
      <c r="C382" s="7" t="s">
        <v>64</v>
      </c>
      <c r="D382" s="28"/>
      <c r="E382" s="28"/>
      <c r="F382" s="18">
        <v>40000</v>
      </c>
      <c r="G382" s="28"/>
      <c r="H382" s="28"/>
    </row>
    <row r="383" spans="2:8" ht="15.75" x14ac:dyDescent="0.25">
      <c r="B383" s="3"/>
      <c r="C383" s="7" t="s">
        <v>65</v>
      </c>
      <c r="D383" s="28"/>
      <c r="E383" s="28"/>
      <c r="F383" s="18">
        <v>30584</v>
      </c>
      <c r="G383" s="28"/>
      <c r="H383" s="28"/>
    </row>
    <row r="384" spans="2:8" ht="15.75" x14ac:dyDescent="0.25">
      <c r="B384" s="3"/>
      <c r="C384" s="7" t="s">
        <v>67</v>
      </c>
      <c r="D384" s="28"/>
      <c r="E384" s="28"/>
      <c r="F384" s="18">
        <v>425390</v>
      </c>
      <c r="G384" s="28"/>
      <c r="H384" s="28"/>
    </row>
    <row r="385" spans="2:8" ht="31.5" x14ac:dyDescent="0.25">
      <c r="B385" s="3"/>
      <c r="C385" s="7" t="s">
        <v>69</v>
      </c>
      <c r="D385" s="28"/>
      <c r="E385" s="28"/>
      <c r="F385" s="18">
        <v>161832</v>
      </c>
      <c r="G385" s="28"/>
      <c r="H385" s="28"/>
    </row>
    <row r="386" spans="2:8" ht="15.75" x14ac:dyDescent="0.25">
      <c r="B386" s="4"/>
      <c r="C386" s="7" t="s">
        <v>70</v>
      </c>
      <c r="D386" s="28"/>
      <c r="E386" s="28"/>
      <c r="F386" s="18">
        <v>790074</v>
      </c>
      <c r="G386" s="28"/>
      <c r="H386" s="28"/>
    </row>
    <row r="387" spans="2:8" ht="15.75" x14ac:dyDescent="0.25">
      <c r="B387" s="3"/>
      <c r="C387" s="7" t="s">
        <v>71</v>
      </c>
      <c r="D387" s="28"/>
      <c r="E387" s="28"/>
      <c r="F387" s="18">
        <v>231560</v>
      </c>
      <c r="G387" s="28"/>
      <c r="H387" s="28"/>
    </row>
    <row r="388" spans="2:8" ht="15.75" x14ac:dyDescent="0.25">
      <c r="B388" s="3"/>
      <c r="C388" s="7" t="s">
        <v>74</v>
      </c>
      <c r="D388" s="28"/>
      <c r="E388" s="28"/>
      <c r="F388" s="18">
        <v>20000</v>
      </c>
      <c r="G388" s="28"/>
      <c r="H388" s="28"/>
    </row>
    <row r="389" spans="2:8" ht="15.75" x14ac:dyDescent="0.25">
      <c r="B389" s="3"/>
      <c r="C389" s="7" t="s">
        <v>75</v>
      </c>
      <c r="D389" s="28"/>
      <c r="E389" s="28"/>
      <c r="F389" s="18">
        <v>427535</v>
      </c>
      <c r="G389" s="28"/>
      <c r="H389" s="28"/>
    </row>
    <row r="390" spans="2:8" ht="15.75" x14ac:dyDescent="0.25">
      <c r="B390" s="4"/>
      <c r="C390" s="7" t="s">
        <v>77</v>
      </c>
      <c r="D390" s="28"/>
      <c r="E390" s="28"/>
      <c r="F390" s="18">
        <v>704545</v>
      </c>
      <c r="G390" s="28"/>
      <c r="H390" s="28"/>
    </row>
    <row r="391" spans="2:8" ht="15.75" x14ac:dyDescent="0.25">
      <c r="B391" s="3"/>
      <c r="C391" s="7" t="s">
        <v>81</v>
      </c>
      <c r="D391" s="28"/>
      <c r="E391" s="28"/>
      <c r="F391" s="18">
        <v>1577030</v>
      </c>
      <c r="G391" s="28"/>
      <c r="H391" s="28"/>
    </row>
    <row r="392" spans="2:8" ht="15.75" x14ac:dyDescent="0.25">
      <c r="B392" s="3"/>
      <c r="C392" s="7" t="s">
        <v>82</v>
      </c>
      <c r="D392" s="28"/>
      <c r="E392" s="28"/>
      <c r="F392" s="18">
        <v>56912</v>
      </c>
      <c r="G392" s="28"/>
      <c r="H392" s="28"/>
    </row>
    <row r="393" spans="2:8" ht="31.5" x14ac:dyDescent="0.25">
      <c r="B393" s="3"/>
      <c r="C393" s="7" t="s">
        <v>83</v>
      </c>
      <c r="D393" s="28"/>
      <c r="E393" s="28"/>
      <c r="F393" s="18">
        <v>180050</v>
      </c>
      <c r="G393" s="28"/>
      <c r="H393" s="28"/>
    </row>
    <row r="394" spans="2:8" ht="15.75" x14ac:dyDescent="0.25">
      <c r="B394" s="3"/>
      <c r="C394" s="7" t="s">
        <v>85</v>
      </c>
      <c r="D394" s="28"/>
      <c r="E394" s="28"/>
      <c r="F394" s="18">
        <v>319874</v>
      </c>
      <c r="G394" s="28"/>
      <c r="H394" s="28"/>
    </row>
    <row r="395" spans="2:8" ht="15.75" x14ac:dyDescent="0.25">
      <c r="B395" s="3"/>
      <c r="C395" s="7" t="s">
        <v>86</v>
      </c>
      <c r="D395" s="28"/>
      <c r="E395" s="28"/>
      <c r="F395" s="18">
        <v>300000</v>
      </c>
      <c r="G395" s="28"/>
      <c r="H395" s="28"/>
    </row>
    <row r="396" spans="2:8" ht="15.75" x14ac:dyDescent="0.25">
      <c r="B396" s="3"/>
      <c r="C396" s="7" t="s">
        <v>87</v>
      </c>
      <c r="D396" s="28"/>
      <c r="E396" s="28"/>
      <c r="F396" s="18">
        <v>97500</v>
      </c>
      <c r="G396" s="28"/>
      <c r="H396" s="28"/>
    </row>
    <row r="397" spans="2:8" ht="31.5" x14ac:dyDescent="0.25">
      <c r="B397" s="3"/>
      <c r="C397" s="7" t="s">
        <v>88</v>
      </c>
      <c r="D397" s="28"/>
      <c r="E397" s="28"/>
      <c r="F397" s="18">
        <v>194083</v>
      </c>
      <c r="G397" s="28"/>
      <c r="H397" s="28"/>
    </row>
    <row r="398" spans="2:8" ht="15.75" x14ac:dyDescent="0.25">
      <c r="B398" s="3"/>
      <c r="C398" s="7" t="s">
        <v>90</v>
      </c>
      <c r="D398" s="28"/>
      <c r="E398" s="28"/>
      <c r="F398" s="18">
        <v>18161</v>
      </c>
      <c r="G398" s="28"/>
      <c r="H398" s="28"/>
    </row>
    <row r="399" spans="2:8" ht="15.75" x14ac:dyDescent="0.25">
      <c r="B399" s="4"/>
      <c r="C399" s="7" t="s">
        <v>91</v>
      </c>
      <c r="D399" s="28"/>
      <c r="E399" s="28"/>
      <c r="F399" s="18">
        <v>2379859</v>
      </c>
      <c r="G399" s="28"/>
      <c r="H399" s="28"/>
    </row>
    <row r="400" spans="2:8" ht="15.75" x14ac:dyDescent="0.25">
      <c r="B400" s="3"/>
      <c r="C400" s="7" t="s">
        <v>93</v>
      </c>
      <c r="D400" s="28"/>
      <c r="E400" s="28"/>
      <c r="F400" s="18">
        <v>72580</v>
      </c>
      <c r="G400" s="28"/>
      <c r="H400" s="28"/>
    </row>
    <row r="401" spans="2:8" ht="15.75" x14ac:dyDescent="0.25">
      <c r="B401" s="3"/>
      <c r="C401" s="7" t="s">
        <v>95</v>
      </c>
      <c r="D401" s="28"/>
      <c r="E401" s="28"/>
      <c r="F401" s="18">
        <v>360113</v>
      </c>
      <c r="G401" s="28"/>
      <c r="H401" s="28"/>
    </row>
    <row r="402" spans="2:8" ht="15.75" x14ac:dyDescent="0.25">
      <c r="B402" s="3"/>
      <c r="C402" s="7" t="s">
        <v>96</v>
      </c>
      <c r="D402" s="28"/>
      <c r="E402" s="28"/>
      <c r="F402" s="18">
        <v>4935</v>
      </c>
      <c r="G402" s="28"/>
      <c r="H402" s="28"/>
    </row>
    <row r="403" spans="2:8" ht="15.75" x14ac:dyDescent="0.25">
      <c r="B403" s="3"/>
      <c r="C403" s="7" t="s">
        <v>97</v>
      </c>
      <c r="D403" s="28"/>
      <c r="E403" s="28"/>
      <c r="F403" s="18">
        <v>137713</v>
      </c>
      <c r="G403" s="28"/>
      <c r="H403" s="28"/>
    </row>
    <row r="404" spans="2:8" ht="31.5" x14ac:dyDescent="0.25">
      <c r="B404" s="4"/>
      <c r="C404" s="7" t="s">
        <v>98</v>
      </c>
      <c r="D404" s="28"/>
      <c r="E404" s="28"/>
      <c r="F404" s="18">
        <v>49260</v>
      </c>
      <c r="G404" s="28"/>
      <c r="H404" s="28"/>
    </row>
    <row r="405" spans="2:8" ht="15.75" x14ac:dyDescent="0.25">
      <c r="B405" s="3"/>
      <c r="C405" s="7" t="s">
        <v>99</v>
      </c>
      <c r="D405" s="28"/>
      <c r="E405" s="28"/>
      <c r="F405" s="18">
        <v>26600</v>
      </c>
      <c r="G405" s="28"/>
      <c r="H405" s="28"/>
    </row>
    <row r="406" spans="2:8" ht="15.75" x14ac:dyDescent="0.25">
      <c r="B406" s="3"/>
      <c r="C406" s="7" t="s">
        <v>100</v>
      </c>
      <c r="D406" s="28"/>
      <c r="E406" s="28"/>
      <c r="F406" s="18">
        <v>250000</v>
      </c>
      <c r="G406" s="28"/>
      <c r="H406" s="28"/>
    </row>
    <row r="407" spans="2:8" ht="15.75" x14ac:dyDescent="0.25">
      <c r="B407" s="3"/>
      <c r="C407" s="7" t="s">
        <v>101</v>
      </c>
      <c r="D407" s="28"/>
      <c r="E407" s="28"/>
      <c r="F407" s="18">
        <v>536560</v>
      </c>
      <c r="G407" s="28"/>
      <c r="H407" s="28"/>
    </row>
    <row r="408" spans="2:8" ht="15.75" x14ac:dyDescent="0.25">
      <c r="B408" s="3"/>
      <c r="C408" s="7" t="s">
        <v>102</v>
      </c>
      <c r="D408" s="28"/>
      <c r="E408" s="28"/>
      <c r="F408" s="18">
        <v>64485000</v>
      </c>
      <c r="G408" s="28"/>
      <c r="H408" s="28"/>
    </row>
    <row r="409" spans="2:8" ht="15.75" x14ac:dyDescent="0.25">
      <c r="B409" s="3"/>
      <c r="C409" s="7" t="s">
        <v>106</v>
      </c>
      <c r="D409" s="28"/>
      <c r="E409" s="28"/>
      <c r="F409" s="19">
        <v>1504450</v>
      </c>
      <c r="G409" s="28"/>
      <c r="H409" s="28"/>
    </row>
    <row r="410" spans="2:8" ht="15.75" x14ac:dyDescent="0.25">
      <c r="B410" s="3"/>
      <c r="C410" s="7" t="s">
        <v>107</v>
      </c>
      <c r="D410" s="28"/>
      <c r="E410" s="28"/>
      <c r="F410" s="19">
        <v>775000</v>
      </c>
      <c r="G410" s="28"/>
      <c r="H410" s="28"/>
    </row>
    <row r="411" spans="2:8" ht="15.75" x14ac:dyDescent="0.25">
      <c r="B411" s="3"/>
      <c r="C411" s="11" t="s">
        <v>110</v>
      </c>
      <c r="D411" s="28"/>
      <c r="E411" s="28"/>
      <c r="F411" s="21">
        <v>2062163</v>
      </c>
      <c r="G411" s="28"/>
      <c r="H411" s="28"/>
    </row>
    <row r="412" spans="2:8" ht="15.75" x14ac:dyDescent="0.25">
      <c r="B412" s="3"/>
      <c r="C412" s="8" t="s">
        <v>111</v>
      </c>
      <c r="D412" s="28"/>
      <c r="E412" s="28"/>
      <c r="F412" s="20">
        <v>1200</v>
      </c>
      <c r="G412" s="28"/>
      <c r="H412" s="28"/>
    </row>
    <row r="413" spans="2:8" ht="15.75" x14ac:dyDescent="0.25">
      <c r="B413" s="3"/>
      <c r="C413" s="7" t="s">
        <v>117</v>
      </c>
      <c r="D413" s="28"/>
      <c r="E413" s="28"/>
      <c r="F413" s="28"/>
      <c r="G413" s="12">
        <v>199742</v>
      </c>
      <c r="H413" s="28"/>
    </row>
    <row r="414" spans="2:8" ht="15.75" x14ac:dyDescent="0.25">
      <c r="B414" s="3"/>
      <c r="C414" s="7" t="s">
        <v>118</v>
      </c>
      <c r="D414" s="28"/>
      <c r="E414" s="28"/>
      <c r="F414" s="28"/>
      <c r="G414" s="12">
        <v>261626</v>
      </c>
      <c r="H414" s="28"/>
    </row>
    <row r="415" spans="2:8" ht="15.75" x14ac:dyDescent="0.25">
      <c r="B415" s="3"/>
      <c r="C415" s="7" t="s">
        <v>119</v>
      </c>
      <c r="D415" s="28"/>
      <c r="E415" s="28"/>
      <c r="F415" s="28"/>
      <c r="G415" s="12">
        <v>15525823</v>
      </c>
      <c r="H415" s="28"/>
    </row>
    <row r="416" spans="2:8" ht="15.75" x14ac:dyDescent="0.25">
      <c r="B416" s="3"/>
      <c r="C416" s="7" t="s">
        <v>120</v>
      </c>
      <c r="D416" s="28"/>
      <c r="E416" s="28"/>
      <c r="F416" s="28"/>
      <c r="G416" s="12">
        <v>7945743</v>
      </c>
      <c r="H416" s="28"/>
    </row>
    <row r="417" spans="2:8" ht="15.75" x14ac:dyDescent="0.25">
      <c r="B417" s="3"/>
      <c r="C417" s="7" t="s">
        <v>122</v>
      </c>
      <c r="D417" s="28"/>
      <c r="E417" s="28"/>
      <c r="F417" s="28"/>
      <c r="G417" s="12">
        <v>65000</v>
      </c>
      <c r="H417" s="28"/>
    </row>
    <row r="418" spans="2:8" ht="15.75" x14ac:dyDescent="0.25">
      <c r="B418" s="3"/>
      <c r="C418" s="7" t="s">
        <v>123</v>
      </c>
      <c r="D418" s="28"/>
      <c r="E418" s="28"/>
      <c r="F418" s="28"/>
      <c r="G418" s="12">
        <v>2254733</v>
      </c>
      <c r="H418" s="28"/>
    </row>
    <row r="419" spans="2:8" ht="15.75" x14ac:dyDescent="0.25">
      <c r="B419" s="3"/>
      <c r="C419" s="7" t="s">
        <v>124</v>
      </c>
      <c r="D419" s="28"/>
      <c r="E419" s="28"/>
      <c r="F419" s="28"/>
      <c r="G419" s="12">
        <v>143840</v>
      </c>
      <c r="H419" s="28"/>
    </row>
    <row r="420" spans="2:8" ht="15.75" x14ac:dyDescent="0.25">
      <c r="B420" s="3"/>
      <c r="C420" s="7" t="s">
        <v>125</v>
      </c>
      <c r="D420" s="28"/>
      <c r="E420" s="28"/>
      <c r="F420" s="28"/>
      <c r="G420" s="12">
        <v>143840</v>
      </c>
      <c r="H420" s="28"/>
    </row>
    <row r="421" spans="2:8" ht="15.75" x14ac:dyDescent="0.25">
      <c r="B421" s="4"/>
      <c r="C421" s="7" t="s">
        <v>126</v>
      </c>
      <c r="D421" s="28"/>
      <c r="E421" s="27"/>
      <c r="F421" s="28"/>
      <c r="G421" s="12">
        <v>418000</v>
      </c>
      <c r="H421" s="28"/>
    </row>
    <row r="422" spans="2:8" ht="31.5" x14ac:dyDescent="0.25">
      <c r="B422" s="3"/>
      <c r="C422" s="7" t="s">
        <v>127</v>
      </c>
      <c r="D422" s="28"/>
      <c r="E422" s="28"/>
      <c r="F422" s="28"/>
      <c r="G422" s="12">
        <v>2529750</v>
      </c>
      <c r="H422" s="28"/>
    </row>
    <row r="423" spans="2:8" ht="15.75" x14ac:dyDescent="0.25">
      <c r="B423" s="3"/>
      <c r="C423" s="7" t="s">
        <v>129</v>
      </c>
      <c r="D423" s="28"/>
      <c r="E423" s="28"/>
      <c r="F423" s="28"/>
      <c r="G423" s="12">
        <v>150000</v>
      </c>
      <c r="H423" s="28"/>
    </row>
    <row r="424" spans="2:8" ht="15.75" x14ac:dyDescent="0.25">
      <c r="B424" s="3"/>
      <c r="C424" s="7" t="s">
        <v>130</v>
      </c>
      <c r="D424" s="28"/>
      <c r="E424" s="28"/>
      <c r="F424" s="28"/>
      <c r="G424" s="12">
        <v>670774</v>
      </c>
      <c r="H424" s="28"/>
    </row>
    <row r="425" spans="2:8" ht="31.5" x14ac:dyDescent="0.25">
      <c r="B425" s="3"/>
      <c r="C425" s="7" t="s">
        <v>131</v>
      </c>
      <c r="D425" s="28"/>
      <c r="E425" s="28"/>
      <c r="F425" s="28"/>
      <c r="G425" s="12">
        <v>50000</v>
      </c>
      <c r="H425" s="28"/>
    </row>
    <row r="426" spans="2:8" ht="15.75" x14ac:dyDescent="0.25">
      <c r="B426" s="3"/>
      <c r="C426" s="7" t="s">
        <v>132</v>
      </c>
      <c r="D426" s="28"/>
      <c r="E426" s="28"/>
      <c r="F426" s="28"/>
      <c r="G426" s="12">
        <v>80622</v>
      </c>
      <c r="H426" s="28"/>
    </row>
    <row r="427" spans="2:8" ht="31.5" x14ac:dyDescent="0.25">
      <c r="B427" s="4"/>
      <c r="C427" s="7" t="s">
        <v>133</v>
      </c>
      <c r="D427" s="28"/>
      <c r="E427" s="27"/>
      <c r="F427" s="28"/>
      <c r="G427" s="12">
        <v>74032</v>
      </c>
      <c r="H427" s="28"/>
    </row>
    <row r="428" spans="2:8" ht="31.5" x14ac:dyDescent="0.25">
      <c r="B428" s="3"/>
      <c r="C428" s="7" t="s">
        <v>134</v>
      </c>
      <c r="D428" s="28"/>
      <c r="E428" s="28"/>
      <c r="F428" s="28"/>
      <c r="G428" s="12">
        <v>114578312</v>
      </c>
      <c r="H428" s="28"/>
    </row>
    <row r="429" spans="2:8" ht="15.75" x14ac:dyDescent="0.25">
      <c r="B429" s="3"/>
      <c r="C429" s="11" t="s">
        <v>136</v>
      </c>
      <c r="D429" s="28"/>
      <c r="E429" s="28"/>
      <c r="F429" s="28"/>
      <c r="G429" s="28"/>
      <c r="H429" s="22">
        <v>161161</v>
      </c>
    </row>
    <row r="430" spans="2:8" ht="47.25" x14ac:dyDescent="0.25">
      <c r="B430" s="3"/>
      <c r="C430" s="11" t="s">
        <v>137</v>
      </c>
      <c r="D430" s="28"/>
      <c r="E430" s="28"/>
      <c r="F430" s="28"/>
      <c r="G430" s="28"/>
      <c r="H430" s="22">
        <v>115483</v>
      </c>
    </row>
    <row r="431" spans="2:8" ht="15.75" x14ac:dyDescent="0.25">
      <c r="B431" s="3"/>
      <c r="C431" s="11" t="s">
        <v>139</v>
      </c>
      <c r="D431" s="28"/>
      <c r="E431" s="28"/>
      <c r="F431" s="28"/>
      <c r="G431" s="28"/>
      <c r="H431" s="22">
        <v>1293844</v>
      </c>
    </row>
    <row r="432" spans="2:8" ht="15.75" x14ac:dyDescent="0.25">
      <c r="B432" s="4"/>
      <c r="C432" s="11" t="s">
        <v>140</v>
      </c>
      <c r="D432" s="28"/>
      <c r="E432" s="27"/>
      <c r="F432" s="28"/>
      <c r="G432" s="28"/>
      <c r="H432" s="22">
        <v>4142223</v>
      </c>
    </row>
    <row r="433" spans="2:8" ht="15.75" x14ac:dyDescent="0.25">
      <c r="B433" s="3"/>
      <c r="C433" s="11" t="s">
        <v>141</v>
      </c>
      <c r="D433" s="28"/>
      <c r="E433" s="28"/>
      <c r="F433" s="28"/>
      <c r="G433" s="28"/>
      <c r="H433" s="22">
        <v>7832</v>
      </c>
    </row>
    <row r="434" spans="2:8" ht="31.5" x14ac:dyDescent="0.25">
      <c r="B434" s="3"/>
      <c r="C434" s="11" t="s">
        <v>144</v>
      </c>
      <c r="D434" s="28"/>
      <c r="E434" s="28"/>
      <c r="F434" s="28"/>
      <c r="G434" s="28"/>
      <c r="H434" s="22">
        <v>50635</v>
      </c>
    </row>
    <row r="435" spans="2:8" ht="15.75" x14ac:dyDescent="0.25">
      <c r="B435" s="3"/>
      <c r="C435" s="11" t="s">
        <v>148</v>
      </c>
      <c r="D435" s="28"/>
      <c r="E435" s="28"/>
      <c r="F435" s="28"/>
      <c r="G435" s="28"/>
      <c r="H435" s="22">
        <v>50000</v>
      </c>
    </row>
    <row r="436" spans="2:8" ht="15.75" x14ac:dyDescent="0.25">
      <c r="B436" s="3"/>
      <c r="C436" s="11" t="s">
        <v>149</v>
      </c>
      <c r="D436" s="28"/>
      <c r="E436" s="28"/>
      <c r="F436" s="28"/>
      <c r="G436" s="28"/>
      <c r="H436" s="22">
        <v>3811814</v>
      </c>
    </row>
    <row r="437" spans="2:8" ht="15.75" x14ac:dyDescent="0.25">
      <c r="B437" s="3"/>
      <c r="C437" s="11" t="s">
        <v>150</v>
      </c>
      <c r="D437" s="28"/>
      <c r="E437" s="28"/>
      <c r="F437" s="28"/>
      <c r="G437" s="28"/>
      <c r="H437" s="22">
        <v>43276</v>
      </c>
    </row>
    <row r="438" spans="2:8" ht="15.75" x14ac:dyDescent="0.25">
      <c r="B438" s="3"/>
      <c r="C438" s="11" t="s">
        <v>152</v>
      </c>
      <c r="D438" s="28"/>
      <c r="E438" s="28"/>
      <c r="F438" s="28"/>
      <c r="G438" s="28"/>
      <c r="H438" s="22">
        <v>40000</v>
      </c>
    </row>
    <row r="439" spans="2:8" ht="15.75" x14ac:dyDescent="0.25">
      <c r="B439" s="3"/>
      <c r="C439" s="11" t="s">
        <v>156</v>
      </c>
      <c r="D439" s="28"/>
      <c r="E439" s="28"/>
      <c r="F439" s="28"/>
      <c r="G439" s="28"/>
      <c r="H439" s="22">
        <v>14500</v>
      </c>
    </row>
    <row r="440" spans="2:8" ht="15.75" x14ac:dyDescent="0.25">
      <c r="B440" s="3"/>
      <c r="C440" s="11" t="s">
        <v>159</v>
      </c>
      <c r="D440" s="28"/>
      <c r="E440" s="28"/>
      <c r="F440" s="28"/>
      <c r="G440" s="28"/>
      <c r="H440" s="22">
        <v>43932</v>
      </c>
    </row>
    <row r="441" spans="2:8" ht="15.75" x14ac:dyDescent="0.25">
      <c r="B441" s="3"/>
      <c r="C441" s="11" t="s">
        <v>161</v>
      </c>
      <c r="D441" s="28"/>
      <c r="E441" s="28"/>
      <c r="F441" s="28"/>
      <c r="G441" s="28"/>
      <c r="H441" s="22">
        <v>50110</v>
      </c>
    </row>
    <row r="442" spans="2:8" ht="15.75" x14ac:dyDescent="0.25">
      <c r="B442" s="3"/>
      <c r="C442" s="11" t="s">
        <v>162</v>
      </c>
      <c r="D442" s="28"/>
      <c r="E442" s="28"/>
      <c r="F442" s="28"/>
      <c r="G442" s="28"/>
      <c r="H442" s="22">
        <v>16582</v>
      </c>
    </row>
    <row r="443" spans="2:8" ht="15.75" x14ac:dyDescent="0.25">
      <c r="B443" s="3"/>
      <c r="C443" s="11" t="s">
        <v>167</v>
      </c>
      <c r="D443" s="28"/>
      <c r="E443" s="28"/>
      <c r="F443" s="28"/>
      <c r="G443" s="28"/>
      <c r="H443" s="22">
        <v>28000</v>
      </c>
    </row>
    <row r="444" spans="2:8" ht="15.75" x14ac:dyDescent="0.25">
      <c r="B444" s="3"/>
      <c r="C444" s="11" t="s">
        <v>168</v>
      </c>
      <c r="D444" s="28"/>
      <c r="E444" s="28"/>
      <c r="F444" s="28"/>
      <c r="G444" s="28"/>
      <c r="H444" s="22">
        <v>76090</v>
      </c>
    </row>
    <row r="445" spans="2:8" ht="15.75" x14ac:dyDescent="0.25">
      <c r="B445" s="3"/>
      <c r="C445" s="11" t="s">
        <v>171</v>
      </c>
      <c r="D445" s="28"/>
      <c r="E445" s="28"/>
      <c r="F445" s="28"/>
      <c r="G445" s="28"/>
      <c r="H445" s="22">
        <v>137429</v>
      </c>
    </row>
    <row r="446" spans="2:8" ht="15.75" x14ac:dyDescent="0.25">
      <c r="B446" s="3"/>
      <c r="C446" s="11" t="s">
        <v>172</v>
      </c>
      <c r="D446" s="28"/>
      <c r="E446" s="28"/>
      <c r="F446" s="28"/>
      <c r="G446" s="28"/>
      <c r="H446" s="22">
        <v>11584</v>
      </c>
    </row>
    <row r="447" spans="2:8" ht="15.75" x14ac:dyDescent="0.25">
      <c r="B447" s="3"/>
      <c r="C447" s="11" t="s">
        <v>173</v>
      </c>
      <c r="D447" s="28"/>
      <c r="E447" s="28"/>
      <c r="F447" s="28"/>
      <c r="G447" s="28"/>
      <c r="H447" s="22">
        <v>8113</v>
      </c>
    </row>
    <row r="448" spans="2:8" ht="15.75" x14ac:dyDescent="0.25">
      <c r="B448" s="3"/>
      <c r="C448" s="11" t="s">
        <v>174</v>
      </c>
      <c r="D448" s="28"/>
      <c r="E448" s="28"/>
      <c r="F448" s="28"/>
      <c r="G448" s="28"/>
      <c r="H448" s="22">
        <v>7000</v>
      </c>
    </row>
    <row r="449" spans="2:8" ht="31.5" x14ac:dyDescent="0.25">
      <c r="B449" s="3"/>
      <c r="C449" s="11" t="s">
        <v>175</v>
      </c>
      <c r="D449" s="28"/>
      <c r="E449" s="28"/>
      <c r="F449" s="28"/>
      <c r="G449" s="28"/>
      <c r="H449" s="22">
        <v>2531269</v>
      </c>
    </row>
    <row r="450" spans="2:8" ht="15.75" x14ac:dyDescent="0.25">
      <c r="B450" s="3"/>
      <c r="C450" s="11" t="s">
        <v>176</v>
      </c>
      <c r="D450" s="28"/>
      <c r="E450" s="28"/>
      <c r="F450" s="28"/>
      <c r="G450" s="28"/>
      <c r="H450" s="22">
        <v>65294</v>
      </c>
    </row>
    <row r="451" spans="2:8" ht="15.75" x14ac:dyDescent="0.25">
      <c r="B451" s="3"/>
      <c r="C451" s="11" t="s">
        <v>178</v>
      </c>
      <c r="D451" s="28"/>
      <c r="E451" s="28"/>
      <c r="F451" s="28"/>
      <c r="G451" s="28"/>
      <c r="H451" s="22">
        <v>98580</v>
      </c>
    </row>
    <row r="452" spans="2:8" ht="15.75" x14ac:dyDescent="0.25">
      <c r="B452" s="3"/>
      <c r="C452" s="11" t="s">
        <v>140</v>
      </c>
      <c r="D452" s="28"/>
      <c r="E452" s="28"/>
      <c r="F452" s="28"/>
      <c r="G452" s="28"/>
      <c r="H452" s="22">
        <v>20000</v>
      </c>
    </row>
    <row r="453" spans="2:8" ht="15.75" x14ac:dyDescent="0.25">
      <c r="B453" s="3"/>
      <c r="C453" s="11" t="s">
        <v>176</v>
      </c>
      <c r="D453" s="28"/>
      <c r="E453" s="28"/>
      <c r="F453" s="28"/>
      <c r="G453" s="28"/>
      <c r="H453" s="22">
        <v>10000</v>
      </c>
    </row>
    <row r="454" spans="2:8" ht="15.75" x14ac:dyDescent="0.25">
      <c r="B454" s="3"/>
      <c r="C454" s="11" t="s">
        <v>179</v>
      </c>
      <c r="D454" s="28"/>
      <c r="E454" s="28"/>
      <c r="F454" s="28"/>
      <c r="G454" s="28"/>
      <c r="H454" s="22">
        <v>1834760</v>
      </c>
    </row>
    <row r="455" spans="2:8" x14ac:dyDescent="0.25">
      <c r="B455" s="3"/>
      <c r="C455" s="13" t="s">
        <v>186</v>
      </c>
      <c r="D455" s="29">
        <v>161181553</v>
      </c>
      <c r="E455" s="29">
        <v>97200</v>
      </c>
      <c r="F455" s="29">
        <v>107032987</v>
      </c>
      <c r="G455" s="29">
        <v>145091837</v>
      </c>
      <c r="H455" s="29">
        <v>14669511</v>
      </c>
    </row>
  </sheetData>
  <mergeCells count="7">
    <mergeCell ref="B152:H152"/>
    <mergeCell ref="B241:H241"/>
    <mergeCell ref="B339:H339"/>
    <mergeCell ref="B1:H1"/>
    <mergeCell ref="B2:H2"/>
    <mergeCell ref="B75:H75"/>
    <mergeCell ref="B4:H4"/>
  </mergeCells>
  <pageMargins left="0.25" right="0.25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4.1.2-4.2.2-4.4.1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2023-10-14T09:51:50Z</cp:lastPrinted>
  <dcterms:created xsi:type="dcterms:W3CDTF">2023-09-09T11:53:18Z</dcterms:created>
  <dcterms:modified xsi:type="dcterms:W3CDTF">2024-02-20T12:15:21Z</dcterms:modified>
</cp:coreProperties>
</file>